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6210" yWindow="-195" windowWidth="19305" windowHeight="7620" tabRatio="942" activeTab="2"/>
  </bookViews>
  <sheets>
    <sheet name="Kurzanleitung" sheetId="3" r:id="rId1"/>
    <sheet name="JaS-Einsatzort" sheetId="13" r:id="rId2"/>
    <sheet name="JaS-Fachkraft" sheetId="14" r:id="rId3"/>
    <sheet name="Verwendungsnachweis" sheetId="10" r:id="rId4"/>
  </sheets>
  <definedNames>
    <definedName name="_xlnm.Print_Area" localSheetId="3">Verwendungsnachweis!$A$4:$I$163</definedName>
    <definedName name="Jugendämter_Bay">'JaS-Einsatzort'!$J$2:$J$98</definedName>
    <definedName name="Regierungen">'JaS-Einsatzort'!$K$2:$K$8</definedName>
    <definedName name="Schulart">'JaS-Einsatzort'!$M$2:$M$8</definedName>
    <definedName name="Trägertyp">'JaS-Einsatzort'!$L$2:$L$10</definedName>
  </definedNames>
  <calcPr calcId="125725"/>
</workbook>
</file>

<file path=xl/calcChain.xml><?xml version="1.0" encoding="utf-8"?>
<calcChain xmlns="http://schemas.openxmlformats.org/spreadsheetml/2006/main">
  <c r="E7" i="14"/>
  <c r="D7"/>
  <c r="C7"/>
  <c r="B7"/>
  <c r="I145" i="10"/>
  <c r="I142"/>
  <c r="I147"/>
  <c r="I148"/>
  <c r="I150"/>
  <c r="I151"/>
  <c r="G151"/>
  <c r="G150"/>
  <c r="G148"/>
  <c r="G147"/>
  <c r="G145"/>
  <c r="G142"/>
  <c r="E151"/>
  <c r="E150"/>
  <c r="E147"/>
  <c r="E145"/>
  <c r="E142"/>
  <c r="C151"/>
  <c r="C150"/>
  <c r="C148"/>
  <c r="C147"/>
  <c r="C145"/>
  <c r="C142"/>
  <c r="I139"/>
  <c r="G139"/>
  <c r="E139"/>
  <c r="C139"/>
  <c r="I136"/>
  <c r="I135"/>
  <c r="I134"/>
  <c r="G136"/>
  <c r="G135"/>
  <c r="G134"/>
  <c r="E136"/>
  <c r="E135"/>
  <c r="E134"/>
  <c r="C136"/>
  <c r="C135"/>
  <c r="C134"/>
  <c r="I131"/>
  <c r="G131"/>
  <c r="E131"/>
  <c r="C131"/>
  <c r="I129"/>
  <c r="G129"/>
  <c r="E129"/>
  <c r="C129"/>
  <c r="I125"/>
  <c r="G125"/>
  <c r="E125"/>
  <c r="C125"/>
  <c r="I124"/>
  <c r="G124"/>
  <c r="E124"/>
  <c r="C124"/>
  <c r="I121"/>
  <c r="G121"/>
  <c r="E121"/>
  <c r="C121"/>
  <c r="I118"/>
  <c r="G118"/>
  <c r="E118"/>
  <c r="C118"/>
  <c r="I117"/>
  <c r="G117"/>
  <c r="E117"/>
  <c r="C117"/>
  <c r="I113"/>
  <c r="G113"/>
  <c r="E113"/>
  <c r="C113"/>
  <c r="I112"/>
  <c r="G112"/>
  <c r="E112"/>
  <c r="C112"/>
  <c r="I106"/>
  <c r="G106"/>
  <c r="E106"/>
  <c r="C106"/>
  <c r="I103"/>
  <c r="G103"/>
  <c r="E103"/>
  <c r="C103"/>
  <c r="I100"/>
  <c r="G100"/>
  <c r="E100"/>
  <c r="C100"/>
  <c r="I98"/>
  <c r="G98"/>
  <c r="E98"/>
  <c r="C98"/>
  <c r="H95"/>
  <c r="F95"/>
  <c r="D95"/>
  <c r="B95"/>
  <c r="H88"/>
  <c r="H87"/>
  <c r="H86"/>
  <c r="H85"/>
  <c r="C86"/>
  <c r="C85"/>
  <c r="A80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A57"/>
  <c r="H54"/>
  <c r="H53"/>
  <c r="H52"/>
  <c r="H51"/>
  <c r="H50"/>
  <c r="H49"/>
  <c r="H48"/>
  <c r="H47"/>
  <c r="H46"/>
  <c r="H45"/>
  <c r="H44"/>
  <c r="H43"/>
  <c r="H42"/>
  <c r="H41"/>
  <c r="H38"/>
  <c r="H37"/>
  <c r="H36"/>
  <c r="H35"/>
  <c r="H34"/>
  <c r="H33"/>
  <c r="H32"/>
  <c r="H29"/>
  <c r="H28"/>
  <c r="H27"/>
  <c r="H26"/>
  <c r="H25"/>
  <c r="A22"/>
  <c r="A18"/>
  <c r="F13"/>
  <c r="F10"/>
  <c r="F9"/>
  <c r="A7"/>
  <c r="A6"/>
  <c r="A5"/>
  <c r="A4"/>
  <c r="B57" i="13" l="1"/>
  <c r="B50"/>
  <c r="C87" i="10" s="1"/>
</calcChain>
</file>

<file path=xl/sharedStrings.xml><?xml version="1.0" encoding="utf-8"?>
<sst xmlns="http://schemas.openxmlformats.org/spreadsheetml/2006/main" count="344" uniqueCount="287">
  <si>
    <t>Sonstiges</t>
  </si>
  <si>
    <t>Sonstige</t>
  </si>
  <si>
    <t>Polizei</t>
  </si>
  <si>
    <t>Offene Ganztagsschule</t>
  </si>
  <si>
    <t>Gebundene Ganztagsschule</t>
  </si>
  <si>
    <t>(verlängerte) Mittagsbetreuung</t>
  </si>
  <si>
    <t>Kooperationsklasse (Art. 30a Abs. 7 Nr. 2 Bay EUG)</t>
  </si>
  <si>
    <t>Partnerklasse (Art. 30a Abs. 7 Nr. 2 Bay EUG)</t>
  </si>
  <si>
    <t>Offene Klasse der Förderschule (Art. 30a Abs. 7 Nr. 3 Bay EUG)</t>
  </si>
  <si>
    <t>Erziehungsberatung</t>
  </si>
  <si>
    <t>Suchtberatung</t>
  </si>
  <si>
    <t>Jugendmigrationsdienste</t>
  </si>
  <si>
    <t>Jugendverbände</t>
  </si>
  <si>
    <t>Jugendzentren</t>
  </si>
  <si>
    <t>Erklärung</t>
  </si>
  <si>
    <t>Diese Excel-Datei enthält mehrere Arbeitsmappen (siehe unterer Bildschirmrand!).</t>
  </si>
  <si>
    <t>In Kenntnis der strafrechtlichen Bedeutung unvollständiger oder falscher Angaben wird versichert, dass 
- die Einnahmen und Ausgaben nach den Rechnungsunterlagen im Zusammenhang mit dem geförderten Vorhaben angefallen sind und mit der Berechnung übereinstimmen, 
- die Ausgaben notwendig waren und nach den Grundsätzen der Wirtschaftlichkeit und Sparsamkeit verfahren wurde, 
- die nicht zuwendungsfähigen Beträge, Rückforderungen und Rückzahlungen abgesetzt wurden, 
- die Zuwendungen ausschließlich zur Erfüllung des im Bewilligungsbescheid näher bezeichneten Zuwendungszwecks verwendet wurden, 
- die im Zuwendungsbescheid einschließlich den dort enthaltenen Nebenbestimmungen genannten Bedingungen und Auflagen eingehalten wurden, 
- die Hinweise beachtet wurden.</t>
  </si>
  <si>
    <t>Der Unterzeichnerin / dem Unterzeichner ist bekannt, dass die Zuwendung im Falle ihrer zweckwidrigen Verwendung der Rückforderung und Verzinsung unterliegt.</t>
  </si>
  <si>
    <t>Ort, Datum                                                 rechtsverbindliche Unterschrift der Antragstellerin / des Antragsstellers (ggf. Dienstsiegel)</t>
  </si>
  <si>
    <t xml:space="preserve">Hinweise zum Umgang mit der Excel-Tabelle </t>
  </si>
  <si>
    <t>Träger</t>
  </si>
  <si>
    <t>Aichach-Friedberg; Landkreis [Kreisjugendamt]</t>
  </si>
  <si>
    <t>Altötting; Landkreis [Kreisjugendamt]</t>
  </si>
  <si>
    <t>Amberg; Stadt [Stadtjugendamt]</t>
  </si>
  <si>
    <t>Aschaffenburg; Landkreis [Kreisjugendamt]</t>
  </si>
  <si>
    <t>Aschaffenburg; Stadt [Stadtjugendamt]</t>
  </si>
  <si>
    <t>Augsburg; Stadt [Stadtjugendamt]</t>
  </si>
  <si>
    <t>Bad Tölz-Wolfratshausen; Landkreis [Kreisjugendamt]</t>
  </si>
  <si>
    <t>Bamberg; Landkreis [Kreisjugendamt]</t>
  </si>
  <si>
    <t>Bamberg; Stadt [Stadtjugendamt]</t>
  </si>
  <si>
    <t>Bayreuth; Landkreis [Kreisjugendamt]</t>
  </si>
  <si>
    <t>Bayreuth; Stadt [Stadtjugendamt]</t>
  </si>
  <si>
    <t>Berchtesgadener Land; Landkreis [Kreisjugendamt]</t>
  </si>
  <si>
    <t>Cham; Landkreis [Kreisjugendamt]</t>
  </si>
  <si>
    <t>Coburg; Landkreis [Kreisjugendamt]</t>
  </si>
  <si>
    <t>Coburg; Stadt [Stadtjugendamt]</t>
  </si>
  <si>
    <t>Dachau; Landkreis [Kreisjugendamt]</t>
  </si>
  <si>
    <t>Deggendorf; Landkreis [Kreisjugendamt]</t>
  </si>
  <si>
    <t>Dillingen a.d. Donau; Landkreis [Kreisjugendamt]</t>
  </si>
  <si>
    <t>Dingolfing-Landau; Landkreis [Kreisjugendamt]</t>
  </si>
  <si>
    <t>Ebersberg; Landkreis [Kreisjugendamt]</t>
  </si>
  <si>
    <t>Eichstätt; Landkreis [Kreisjugendamt]</t>
  </si>
  <si>
    <t>Erding; Landkreis [Kreisjugendamt]</t>
  </si>
  <si>
    <t>Erlangen; Stadt [Stadtjugendamt]</t>
  </si>
  <si>
    <t>Erlangen-Höchstadt; Landkreis [Kreisjugendamt]</t>
  </si>
  <si>
    <t>Forchheim; Landkreis [Kreisjugendamt]</t>
  </si>
  <si>
    <t>Freising; Landkreis [Kreisjugendamt]</t>
  </si>
  <si>
    <t>Freyung-Grafenau; Landkreis [Kreisjugendamt]</t>
  </si>
  <si>
    <t>Fürstenfeldbruck; Landkreis [Kreisjugendamt]</t>
  </si>
  <si>
    <t>Fürth; Stadt [Stadtjugendamt]</t>
  </si>
  <si>
    <t>Garmisch-Partenkirchen; Landkreis [Kreisjugendamt]</t>
  </si>
  <si>
    <t>Günzburg; Landkreis [Kreisjugendamt]</t>
  </si>
  <si>
    <t>Haßberge;  Landkreis [Kreisjugendamt]</t>
  </si>
  <si>
    <t>Hof; Landkreis [Kreisjugendamt]</t>
  </si>
  <si>
    <t>Hof; Stadt [Stadtjugendamt]</t>
  </si>
  <si>
    <t>Ingolstadt; Stadt [Stadtjugendamt]</t>
  </si>
  <si>
    <t>Kaufbeuren; Stadt [Stadtjugendamt]</t>
  </si>
  <si>
    <t>Kelheim; Landkreis [Kreisjugendamt]</t>
  </si>
  <si>
    <t>Kempten; Stadt [Stadtjugendamt]</t>
  </si>
  <si>
    <t>Kitzingen; Landkreis [Kreisjugendamt]</t>
  </si>
  <si>
    <t>Kronach; Landkreis [Kreisjugendamt]</t>
  </si>
  <si>
    <t>Kulmbach; Landkreis [Kreisjugendamt]</t>
  </si>
  <si>
    <t>Landsberg; Landkreis [Kreisjugendamt]</t>
  </si>
  <si>
    <t>Landshut; Landkreis [Kreisjugendamt]</t>
  </si>
  <si>
    <t>Landshut; Stadt [Stadtjugendamt]</t>
  </si>
  <si>
    <t>Lichtenfels; Landkreis [Kreisjugendamt]</t>
  </si>
  <si>
    <t>Lindau; Landkreis [Kreisjugendamt]</t>
  </si>
  <si>
    <t>Main-Spessart; Landkreis [Kreisjugendamt]</t>
  </si>
  <si>
    <t>Memmingen; Stadt [Stadtjugendamt]</t>
  </si>
  <si>
    <t>Miesbach; Landkreis [Kreisjugendamt]</t>
  </si>
  <si>
    <t>Miltenberg; Landkreis [Kreisjugendamt]</t>
  </si>
  <si>
    <t>Mühldorf; Landkreis [Kreisjugendamt]</t>
  </si>
  <si>
    <t>München; Stadt [Stadtjugendamt]</t>
  </si>
  <si>
    <t>Neuburg-Schrobenhausen; Landkreis [Kreisjugendamt]</t>
  </si>
  <si>
    <t>Neumarkt i.d. Opf.; Landkreis [Kreisjugendamt]</t>
  </si>
  <si>
    <t>Neustadt a. d. Aisch; Landkreis [Kreisjugendamt]</t>
  </si>
  <si>
    <t>Neustadt a.d. Waldnaab; Landkreis [Kreisjugendamt]</t>
  </si>
  <si>
    <t>Neu-Ulm; Landkreis [Kreisjugendamt]</t>
  </si>
  <si>
    <t>Nürnberg; Stadt [Stadtjugendamt]</t>
  </si>
  <si>
    <t>Nürnberger Land; Landkreis [Kreisjugendamt]</t>
  </si>
  <si>
    <t>Oberallgäu; Landkreis [Kreisjugendamt]</t>
  </si>
  <si>
    <t>Ostallgäu; Landkreis [Kreisjugendamt]</t>
  </si>
  <si>
    <t>Passau; Landkreis [Kreisjugendamt]</t>
  </si>
  <si>
    <t>Passau; Stadt [Stadtjugendamt]</t>
  </si>
  <si>
    <t>Pfaffenhofen a. d. Ilm; Landkreis [Kreisjugendamt]</t>
  </si>
  <si>
    <t>Regen; Landkreis [Kreisjugendamt]</t>
  </si>
  <si>
    <t>Regensburg; Landkreis [Kreisjugendamt]</t>
  </si>
  <si>
    <t>Regensburg; Stadt [Stadtjugendamt]</t>
  </si>
  <si>
    <t>Rhön-Grabfeld; Landkreis [Kreisjugendamt]</t>
  </si>
  <si>
    <t>Rosenheim; Landkreis [Kreisjugendamt]</t>
  </si>
  <si>
    <t>Rosenheim; Stadt [Stadtjugendamt]</t>
  </si>
  <si>
    <t>Roth; Landkreis [Kreisjugendamt]</t>
  </si>
  <si>
    <t>Rottal-Inn; Landkreis [Kreisjugendamt]</t>
  </si>
  <si>
    <t>Schwabach; Stadt [Stadtjugendamt]</t>
  </si>
  <si>
    <t>Schwandorf; Landkreis [Kreisjugendamt]</t>
  </si>
  <si>
    <t>Schweinfurt; Landkreis [Kreisjugendamt]</t>
  </si>
  <si>
    <t>Schweinfurt; Stadt [Stadtjugendamt]</t>
  </si>
  <si>
    <t>Starnberg; Landkreis [Kreisjugendamt]</t>
  </si>
  <si>
    <t>Straubing; Landkreis [Kreisjugendamt]</t>
  </si>
  <si>
    <t>Straubing; Stadt [Stadtjugendamt]</t>
  </si>
  <si>
    <t>Tirschenreuth; Landkreis [Kreisjugendamt]</t>
  </si>
  <si>
    <t>Traunstein; Landkreis [Kreisjugendamt]</t>
  </si>
  <si>
    <t>Unterallgäu; Landkreis [Kreisjugendamt]</t>
  </si>
  <si>
    <t>Weiden; Stadt [Stadtjugendamt]</t>
  </si>
  <si>
    <t>Weilheim-Schongau; Landkreis [Kreisjugendamt]</t>
  </si>
  <si>
    <t>Weißenburg-Gunzenhausen; Landkreis [Kreisjugendamt]</t>
  </si>
  <si>
    <t>Wunsiedel i. Fichtelgebirge; Landkreis [Kreisjugendamt]</t>
  </si>
  <si>
    <t>Würzburg; Landkreis [Kreisjugendamt]</t>
  </si>
  <si>
    <t>Würzburg; Stadt [Stadtjugendamt]</t>
  </si>
  <si>
    <t>…</t>
  </si>
  <si>
    <t>Grundinformationen zum Träger und JaS-Einsatzort:</t>
  </si>
  <si>
    <t>Ansprechperson</t>
  </si>
  <si>
    <t>Telefon</t>
  </si>
  <si>
    <t>PLZ und Ort</t>
  </si>
  <si>
    <t>Straße und Nummer</t>
  </si>
  <si>
    <t>JaS-Einsatzort / Schule</t>
  </si>
  <si>
    <t>Schulnummer</t>
  </si>
  <si>
    <t>zuständiges Jugendamt</t>
  </si>
  <si>
    <t>zuständige Regierung</t>
  </si>
  <si>
    <t>Regierung Mittelfranken</t>
  </si>
  <si>
    <t>Regierung Niederbayern</t>
  </si>
  <si>
    <t>Regierung Oberbayern</t>
  </si>
  <si>
    <t>Regierung Oberfranken</t>
  </si>
  <si>
    <t>Regierung Oberpfalz</t>
  </si>
  <si>
    <t>Regierung Schwaben</t>
  </si>
  <si>
    <t>Regierung Unterfranken</t>
  </si>
  <si>
    <t>Träger-Typ</t>
  </si>
  <si>
    <t>Arbeiterwohlfahrt (AWO)</t>
  </si>
  <si>
    <t>Bayerisches Rotes Kreuz</t>
  </si>
  <si>
    <t>Bildungsträger</t>
  </si>
  <si>
    <t>Caritas</t>
  </si>
  <si>
    <t>Der Paritätische</t>
  </si>
  <si>
    <t>Diakonisches Werk</t>
  </si>
  <si>
    <t>Jugendverband</t>
  </si>
  <si>
    <t>Öffentlicher Träger der Jugendhilfe</t>
  </si>
  <si>
    <t>sonstige anerkannte Träger nach § 75 SGB VIII</t>
  </si>
  <si>
    <t>Berufsschule</t>
  </si>
  <si>
    <t>Förderschule Grundschulstufe</t>
  </si>
  <si>
    <t>Förderschule Hauptschulstufe</t>
  </si>
  <si>
    <t>Grundschule</t>
  </si>
  <si>
    <t>Hauptschule / Mittelschule</t>
  </si>
  <si>
    <t>Realschule</t>
  </si>
  <si>
    <t>Sonstige Schularten</t>
  </si>
  <si>
    <t>Schulart</t>
  </si>
  <si>
    <t>Anzahl der Schüler/innen</t>
  </si>
  <si>
    <t>Mittelschulverbund</t>
  </si>
  <si>
    <t>Merkmale der Schule (hier können Sie selbstverständlich mehrere Merkmale auswählen):</t>
  </si>
  <si>
    <t>M-Zweig</t>
  </si>
  <si>
    <t>Praxisklassen</t>
  </si>
  <si>
    <t>Stütz- und Förderklasse</t>
  </si>
  <si>
    <t>Übergangsklasse</t>
  </si>
  <si>
    <t>Tagesschüler</t>
  </si>
  <si>
    <t>Blockunterricht</t>
  </si>
  <si>
    <t>JoA</t>
  </si>
  <si>
    <t>Berufsfachschule (selber Standort)</t>
  </si>
  <si>
    <t>Flexible Grundschule</t>
  </si>
  <si>
    <t>Schule mit dem  Profil Inklusion  (Art. 30b Abs. 3 bis 5 Bay EUG)</t>
  </si>
  <si>
    <t>Konzeptionelle Steuerung</t>
  </si>
  <si>
    <t>Es liegt ein Konzept für den JaS-Einsatzort vor:</t>
  </si>
  <si>
    <t>Es erfolgen regelmäßige Gespräche zwischen dem Träger und der Leitungsebene im Jugendamt:</t>
  </si>
  <si>
    <t>Es liegt ein Konzept für den                            JaS-Einsatzort vor:</t>
  </si>
  <si>
    <t>letzte Fortschreibung am:</t>
  </si>
  <si>
    <t>Ein JaS-Fachbeirat ist eingerichtet:</t>
  </si>
  <si>
    <t>letzte Sitzung am:</t>
  </si>
  <si>
    <t>Räume und Budget</t>
  </si>
  <si>
    <t>Am Einsatzort steht ein Büro zur Verfügung:</t>
  </si>
  <si>
    <t>Computer</t>
  </si>
  <si>
    <t>Internetzugang</t>
  </si>
  <si>
    <t>abschließbarer Aktenschrank</t>
  </si>
  <si>
    <t>wenn ein Büro zur Verfügung steht: Ausstattungsmerkmale -&gt;</t>
  </si>
  <si>
    <t>Am JaS-Einsatzort können die JaS-Fachkräfte auch andere Räume der Schule für ihre Arbeit nutzen:</t>
  </si>
  <si>
    <t>Für den JaS-Einsatzort steht ein Budget zur Verfügung:</t>
  </si>
  <si>
    <t>Arbeitstreffen und institutionalisierte Kontakte am JaS-Einsatzort mit…</t>
  </si>
  <si>
    <t>Schulleitung</t>
  </si>
  <si>
    <t>Schulberatung / MSD / Schulpsychologie</t>
  </si>
  <si>
    <t>Soziale Dienste des Jugendamtes</t>
  </si>
  <si>
    <t>Tandempartner/in</t>
  </si>
  <si>
    <t>Kinder- und Jugendpsychiatrie</t>
  </si>
  <si>
    <t>andere JaS Stellen innerhalb des Jugendamtsbezirks</t>
  </si>
  <si>
    <t>andere JaS Stellen des Trägers</t>
  </si>
  <si>
    <t>Rechnerischer Bericht</t>
  </si>
  <si>
    <t>Gesamtkosten der JaS Maßnahme</t>
  </si>
  <si>
    <t>Personalkosten</t>
  </si>
  <si>
    <t>Sachkosten</t>
  </si>
  <si>
    <t>Gesamtkosten</t>
  </si>
  <si>
    <t>Finanzierung vom JaS-Einsatzort</t>
  </si>
  <si>
    <t>Zuschuss des öffentlichen Trägers der Jugendhilfe</t>
  </si>
  <si>
    <t>Zuschuss des StMAS</t>
  </si>
  <si>
    <t>Sonstige öffentlichen Mittel</t>
  </si>
  <si>
    <t>Eigenmittel des Anstellungsträgers</t>
  </si>
  <si>
    <t>Summe</t>
  </si>
  <si>
    <t>Erläuterungen zum Bericht</t>
  </si>
  <si>
    <t>Angaben zur JaS-Fachkraft</t>
  </si>
  <si>
    <t>Name der JaS-Fachkraft</t>
  </si>
  <si>
    <t>Angaben zur JaS-Fachkraft (hier können Sie differenzierte Angaben zu bis zu vier JaS-Fachkräften machen!)</t>
  </si>
  <si>
    <t>Beginn der Tätigkeit am Einsatzort</t>
  </si>
  <si>
    <t>ggf. Ende der Tätigkeit am Einsatzort</t>
  </si>
  <si>
    <t>Beginn der Tätigkeit in den letzten 12 Monaten</t>
  </si>
  <si>
    <t>Grund, falls die JaS-Fachkraft nicht am Grundkurs teilgenommen hat</t>
  </si>
  <si>
    <t>Die JaS-Fachkraft hat an einer Maßnahme zur fachlichen Qualifikation des BLJA teilgenommen</t>
  </si>
  <si>
    <t>Datum der letzten Qualifikationsmaßnahme</t>
  </si>
  <si>
    <t>Die JaS-Fachkraft hat an einer Maßnahme zur fachlichen Qualifikation des eigenen oder eines anderen Trägers teilgenommen</t>
  </si>
  <si>
    <t>Es steht ein Angebot zur Fallsupervision für die JaS-Fachkraft zur Verfügung</t>
  </si>
  <si>
    <t>Geschlecht der JaS-Fachkraft</t>
  </si>
  <si>
    <t>Alter der JaS-Fachkraft</t>
  </si>
  <si>
    <t>Anzahl der einschlägigen Berufsjahre als pädagogische Fachkraft</t>
  </si>
  <si>
    <t>Anzahl der Jahre als JaS-Fachkraft</t>
  </si>
  <si>
    <t>Die JaS-Fachkraft ist an der selben Schule zusätzlich tätig im Bereich</t>
  </si>
  <si>
    <t>Sie können bis zu drei Bereiche auswählen -&gt;</t>
  </si>
  <si>
    <t>Ausbildung der JaS-Fachkraft</t>
  </si>
  <si>
    <t>Wöchentliche Arbeitszeit</t>
  </si>
  <si>
    <t>Entgeltgruppe</t>
  </si>
  <si>
    <t>Tarifvertrag</t>
  </si>
  <si>
    <t>befristetes / unbefristetes Arbeitsverhältnis</t>
  </si>
  <si>
    <t>ggf. Grund für die befristung angeben -&gt;</t>
  </si>
  <si>
    <t>Für den Verwendungsnachweis bitte weiterleiten über das Jugendamt</t>
  </si>
  <si>
    <t>an die</t>
  </si>
  <si>
    <t>Teilbericht zum JaS-Einsatzort</t>
  </si>
  <si>
    <t>Bericht JaS-Einsatzort</t>
  </si>
  <si>
    <t>Angaben zum Anstellungsträger sowie zum JaS-Einsatzort</t>
  </si>
  <si>
    <t>Anstellungsträger</t>
  </si>
  <si>
    <t>Letzte Fortschreibung am:</t>
  </si>
  <si>
    <t>Letzte Sitzung am:</t>
  </si>
  <si>
    <t>Am JaS-Einsatzort steht ein eigenes Büro in der Schule zur Verfügung:</t>
  </si>
  <si>
    <t>Das Büro verfügt über…</t>
  </si>
  <si>
    <t>Computer:</t>
  </si>
  <si>
    <t>Internetzugang:</t>
  </si>
  <si>
    <t>Telefon:</t>
  </si>
  <si>
    <t>abschließbarer Aktenschrank:</t>
  </si>
  <si>
    <t>Merkmale der Schule</t>
  </si>
  <si>
    <t>Anzahl der Schüler/innen am Standort des JaS-Einsatzortes</t>
  </si>
  <si>
    <t>Personalkosten:</t>
  </si>
  <si>
    <t>Sachkosten:</t>
  </si>
  <si>
    <t>Gesamtkosten:</t>
  </si>
  <si>
    <t>Zuschuss des Öffentlichen Trägers der Jugendhilfe:</t>
  </si>
  <si>
    <t>Zuschuss des StMAS:</t>
  </si>
  <si>
    <t>Sonstige öffentliche Mittel:</t>
  </si>
  <si>
    <t>Teilbericht zu den JaS-Fachkräften</t>
  </si>
  <si>
    <t>Bericht JaS-Fachkraft</t>
  </si>
  <si>
    <t>Erläuterungen zu den Angaben zu den JaS-Fachkräften</t>
  </si>
  <si>
    <t>(jeweils ein Exemplar unterschreiben und beifügen)</t>
  </si>
  <si>
    <t>Eine Hospitation im Jugendamt erfolgte:</t>
  </si>
  <si>
    <t>Es liegt eine Einarbeitungskonzeption vor:</t>
  </si>
  <si>
    <t>Es erfolgte eine trägerspezifische</t>
  </si>
  <si>
    <t>Einarbeitung:</t>
  </si>
  <si>
    <t>Die JaS-Fachkraft hat an der Fortbildung</t>
  </si>
  <si>
    <t>"Grundkurs JaS" des BLJA teilgenommen:</t>
  </si>
  <si>
    <t>Die JaS-Fachkraft nimmt am</t>
  </si>
  <si>
    <t>Fachspezifische Fortbildung und Unterstützung der JaS-Fachkraft</t>
  </si>
  <si>
    <t>Die JaS-Fachkraft hat an einer Maßnahme</t>
  </si>
  <si>
    <t xml:space="preserve"> zur fachlichen Qualifikation des</t>
  </si>
  <si>
    <t>BLJA teilgenommen:</t>
  </si>
  <si>
    <t>Datum der letzten Qualifi.-Maßnahme</t>
  </si>
  <si>
    <t>zur fachlichen Qualifikation des eigenen</t>
  </si>
  <si>
    <t>oder eines anderen Trägers teilgenommen:</t>
  </si>
  <si>
    <t xml:space="preserve">Es steht ein Angebot zur Fallsupervision </t>
  </si>
  <si>
    <t>für die JaS-Fachkraft zur Verfügung:</t>
  </si>
  <si>
    <t>JaS-Fachkraft:</t>
  </si>
  <si>
    <t>Geschlecht und Alter der JaS-Fachkraft</t>
  </si>
  <si>
    <t>Alter:</t>
  </si>
  <si>
    <t>Geschlecht:</t>
  </si>
  <si>
    <t>Berufserfahrung und Arbeitsverhältnis der JaS-Fachkraft</t>
  </si>
  <si>
    <t xml:space="preserve">Anzahl der einschlägigen Berufsjahre </t>
  </si>
  <si>
    <t>als pädagogische Fachkraft:</t>
  </si>
  <si>
    <t>Anzahl der Jahre als JaS-Fachkraft:</t>
  </si>
  <si>
    <t>Die JaS-Fachkraft ist an der selben Schule zusätzlich tätig im Bereich…</t>
  </si>
  <si>
    <t>Ausbildung</t>
  </si>
  <si>
    <t>Arbeitsverhältnis</t>
  </si>
  <si>
    <t>Wöchentliche Arbeitszeit:</t>
  </si>
  <si>
    <t>Beginn des aktuellen</t>
  </si>
  <si>
    <t>Beschäftigungsverhältnisses:</t>
  </si>
  <si>
    <t>Arbeitsverhältnis:</t>
  </si>
  <si>
    <t>ggf. Grund für Befristung:</t>
  </si>
  <si>
    <t>Entgeltgruppe:</t>
  </si>
  <si>
    <t>Tarifvertrag:</t>
  </si>
  <si>
    <t>___________________                     ____________________________________________________________________________________</t>
  </si>
  <si>
    <t>Die Erfassung zum Einsatzort erfolgt in der Arbeitsmappe "JaS-Einsatzort".</t>
  </si>
  <si>
    <t>Die Erfassung zu den Fachkräften erfolgt in der Arbeitsmappe "JaS-Fachkräfte".</t>
  </si>
  <si>
    <r>
      <t xml:space="preserve">In der Arbeitsmappe "Verwendungsnachweis" werden alle Eingaben zusammengefasst / zusammengestellt. </t>
    </r>
    <r>
      <rPr>
        <sz val="12"/>
        <color rgb="FFFF0000"/>
        <rFont val="Arial"/>
        <family val="2"/>
      </rPr>
      <t>In dieser Arbeitsmappe dürfen keine Veränderungen vorgenommen werden!</t>
    </r>
    <r>
      <rPr>
        <sz val="12"/>
        <color theme="1"/>
        <rFont val="Arial"/>
        <family val="2"/>
      </rPr>
      <t xml:space="preserve"> Wir bitten Sie, den Verwendungsnachweis am Ende des Berichtszeitraums </t>
    </r>
    <r>
      <rPr>
        <u/>
        <sz val="12"/>
        <color theme="1"/>
        <rFont val="Arial"/>
        <family val="2"/>
      </rPr>
      <t>nur auszudrucken</t>
    </r>
    <r>
      <rPr>
        <sz val="12"/>
        <color theme="1"/>
        <rFont val="Arial"/>
        <family val="2"/>
      </rPr>
      <t>.</t>
    </r>
  </si>
  <si>
    <r>
      <t xml:space="preserve">Es empfiehlt sich, die Datei einmal ohne Eingaben abzuspeichern, damit sie ggf. wieder hergestellt werden kann. Auch sollte auf den </t>
    </r>
    <r>
      <rPr>
        <u/>
        <sz val="12"/>
        <color theme="1"/>
        <rFont val="Arial"/>
        <family val="2"/>
      </rPr>
      <t>Ausdruck</t>
    </r>
    <r>
      <rPr>
        <sz val="12"/>
        <color theme="1"/>
        <rFont val="Arial"/>
        <family val="2"/>
      </rPr>
      <t xml:space="preserve"> des Tabellenblatts "JaS-Einsatzorte" sowie "JaS-Fachkräfte" </t>
    </r>
    <r>
      <rPr>
        <u/>
        <sz val="12"/>
        <color theme="1"/>
        <rFont val="Arial"/>
        <family val="2"/>
      </rPr>
      <t>verzichtet</t>
    </r>
    <r>
      <rPr>
        <sz val="12"/>
        <color theme="1"/>
        <rFont val="Arial"/>
        <family val="2"/>
      </rPr>
      <t xml:space="preserve"> werden, da diese Tabellenblätter viele Seiten umfassen.</t>
    </r>
  </si>
  <si>
    <t>In den beiden Arbeitsmappen zur Erfassung der Fachkräfte und des Einsatzortes können Sie in fast allen Spalten die jeweiligen Antwortmöglichkeiten aus einer Liste auswählen. Klicken Sie einfach auf das Drop-Down-Symbol an der unteren rechten Ecke.</t>
  </si>
  <si>
    <t>(ACHTUNG! In diesem Arbeitsblatt dürfen keinerlei Veränderungen vorgenommen werden! Bitte nur ausdrucken!)</t>
  </si>
  <si>
    <r>
      <t xml:space="preserve">Es liegt ein Einarbeitungskonzept vor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</si>
  <si>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Eine Hospitation im Jugendamt erfolge für __ Wochen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</si>
  <si>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Es erfolgte eine trägerspezifische Einarbeitung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</si>
  <si>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Die JaS-Fachkraft hat an der Fortbildung "Grundkurs JaS" des BLJA teilgenommen 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</si>
  <si>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Die zu erfassenden Angaben zum JaS-Einsatzort und zur JaS-Fachkraft sind identisch mit den bisherigen Merkmalen aus dem JaS Berichtswesen. Für jeden einzelnen JaS-Einsatzort ist eine eigene Erfassung notwendig! </t>
    </r>
    <r>
      <rPr>
        <sz val="12"/>
        <color rgb="FFFF0000"/>
        <rFont val="Arial"/>
        <family val="2"/>
      </rPr>
      <t>Diese Datei können Sie in diesem Fall unter mehreren Namen (JaS-Einsatzorten) abspeichern!</t>
    </r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</si>
</sst>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2">
    <font>
      <sz val="11"/>
      <color theme="1"/>
      <name val="Arial"/>
      <family val="2"/>
    </font>
    <font>
      <sz val="11"/>
      <color rgb="FF3F3F76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8"/>
      <color rgb="FF3F3F76"/>
      <name val="Arial"/>
      <family val="2"/>
    </font>
    <font>
      <b/>
      <u/>
      <sz val="11"/>
      <color theme="1"/>
      <name val="Arial"/>
      <family val="2"/>
    </font>
    <font>
      <sz val="12"/>
      <color rgb="FFFF0000"/>
      <name val="Arial"/>
      <family val="2"/>
    </font>
    <font>
      <u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rgb="FF3F3F7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7F7F7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3" borderId="1" applyNumberFormat="0" applyAlignment="0" applyProtection="0"/>
    <xf numFmtId="44" fontId="12" fillId="0" borderId="0" applyFont="0" applyFill="0" applyBorder="0" applyAlignment="0" applyProtection="0"/>
    <xf numFmtId="0" fontId="13" fillId="4" borderId="7" applyNumberFormat="0" applyAlignment="0" applyProtection="0"/>
    <xf numFmtId="0" fontId="14" fillId="0" borderId="0" applyNumberFormat="0" applyFill="0" applyBorder="0" applyAlignment="0" applyProtection="0"/>
  </cellStyleXfs>
  <cellXfs count="94"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3" fillId="2" borderId="0" xfId="0" applyFont="1" applyFill="1"/>
    <xf numFmtId="0" fontId="0" fillId="2" borderId="0" xfId="0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Alignment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/>
    <xf numFmtId="0" fontId="0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right" vertical="center" wrapText="1"/>
    </xf>
    <xf numFmtId="0" fontId="4" fillId="2" borderId="0" xfId="0" applyFont="1" applyFill="1" applyAlignment="1" applyProtection="1">
      <alignment vertical="center"/>
    </xf>
    <xf numFmtId="0" fontId="0" fillId="2" borderId="8" xfId="0" applyFill="1" applyBorder="1" applyAlignment="1" applyProtection="1">
      <alignment horizontal="right" vertical="center" wrapText="1"/>
    </xf>
    <xf numFmtId="0" fontId="14" fillId="2" borderId="0" xfId="4" applyFill="1" applyAlignment="1" applyProtection="1">
      <alignment horizontal="right" vertical="center"/>
    </xf>
    <xf numFmtId="0" fontId="14" fillId="2" borderId="0" xfId="4" applyFill="1" applyAlignment="1" applyProtection="1">
      <alignment horizontal="right" vertical="center" wrapText="1"/>
    </xf>
    <xf numFmtId="44" fontId="13" fillId="4" borderId="7" xfId="2" applyFont="1" applyFill="1" applyBorder="1" applyAlignment="1" applyProtection="1">
      <alignment vertical="center"/>
    </xf>
    <xf numFmtId="0" fontId="1" fillId="3" borderId="1" xfId="1" applyAlignment="1" applyProtection="1">
      <alignment vertical="center"/>
      <protection locked="0"/>
    </xf>
    <xf numFmtId="0" fontId="1" fillId="3" borderId="1" xfId="1" applyAlignment="1" applyProtection="1">
      <alignment horizontal="left" vertical="center"/>
      <protection locked="0"/>
    </xf>
    <xf numFmtId="0" fontId="1" fillId="3" borderId="1" xfId="1" applyAlignment="1" applyProtection="1">
      <alignment horizontal="center" vertical="center"/>
      <protection locked="0"/>
    </xf>
    <xf numFmtId="14" fontId="1" fillId="3" borderId="1" xfId="1" applyNumberFormat="1" applyAlignment="1" applyProtection="1">
      <alignment horizontal="center" vertical="center"/>
      <protection locked="0"/>
    </xf>
    <xf numFmtId="44" fontId="1" fillId="3" borderId="1" xfId="2" applyFont="1" applyFill="1" applyBorder="1" applyAlignment="1" applyProtection="1">
      <alignment vertical="center"/>
      <protection locked="0"/>
    </xf>
    <xf numFmtId="0" fontId="0" fillId="2" borderId="0" xfId="0" applyFill="1" applyBorder="1" applyAlignment="1"/>
    <xf numFmtId="0" fontId="0" fillId="2" borderId="6" xfId="0" applyFill="1" applyBorder="1" applyAlignment="1"/>
    <xf numFmtId="0" fontId="5" fillId="2" borderId="2" xfId="0" applyFont="1" applyFill="1" applyBorder="1" applyAlignment="1"/>
    <xf numFmtId="0" fontId="5" fillId="2" borderId="9" xfId="0" applyFont="1" applyFill="1" applyBorder="1" applyAlignment="1"/>
    <xf numFmtId="0" fontId="5" fillId="2" borderId="3" xfId="0" applyFont="1" applyFill="1" applyBorder="1" applyAlignment="1"/>
    <xf numFmtId="0" fontId="18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14" fontId="18" fillId="2" borderId="0" xfId="0" applyNumberFormat="1" applyFont="1" applyFill="1" applyBorder="1" applyAlignment="1">
      <alignment horizontal="left"/>
    </xf>
    <xf numFmtId="44" fontId="0" fillId="2" borderId="0" xfId="0" applyNumberFormat="1" applyFill="1" applyAlignment="1">
      <alignment horizontal="left"/>
    </xf>
    <xf numFmtId="44" fontId="0" fillId="2" borderId="0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8" fillId="2" borderId="0" xfId="0" applyFont="1" applyFill="1" applyBorder="1" applyAlignment="1">
      <alignment horizontal="right"/>
    </xf>
    <xf numFmtId="0" fontId="18" fillId="2" borderId="6" xfId="0" applyFont="1" applyFill="1" applyBorder="1" applyAlignment="1">
      <alignment horizontal="left"/>
    </xf>
    <xf numFmtId="0" fontId="18" fillId="2" borderId="0" xfId="0" applyNumberFormat="1" applyFont="1" applyFill="1" applyBorder="1" applyAlignment="1">
      <alignment horizontal="left"/>
    </xf>
    <xf numFmtId="0" fontId="18" fillId="2" borderId="6" xfId="0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14" fontId="18" fillId="2" borderId="6" xfId="0" applyNumberFormat="1" applyFont="1" applyFill="1" applyBorder="1" applyAlignment="1">
      <alignment horizontal="right"/>
    </xf>
    <xf numFmtId="14" fontId="18" fillId="2" borderId="0" xfId="0" applyNumberFormat="1" applyFont="1" applyFill="1" applyAlignment="1">
      <alignment horizontal="right"/>
    </xf>
    <xf numFmtId="14" fontId="18" fillId="2" borderId="0" xfId="0" applyNumberFormat="1" applyFont="1" applyFill="1" applyBorder="1" applyAlignment="1">
      <alignment horizontal="right"/>
    </xf>
    <xf numFmtId="0" fontId="18" fillId="2" borderId="5" xfId="0" applyFont="1" applyFill="1" applyBorder="1" applyAlignment="1">
      <alignment horizontal="right"/>
    </xf>
    <xf numFmtId="2" fontId="18" fillId="2" borderId="6" xfId="0" applyNumberFormat="1" applyFont="1" applyFill="1" applyBorder="1" applyAlignment="1">
      <alignment horizontal="right"/>
    </xf>
    <xf numFmtId="2" fontId="20" fillId="2" borderId="6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20" fillId="2" borderId="6" xfId="0" applyFont="1" applyFill="1" applyBorder="1" applyAlignment="1">
      <alignment horizontal="right"/>
    </xf>
    <xf numFmtId="0" fontId="19" fillId="2" borderId="6" xfId="0" applyFont="1" applyFill="1" applyBorder="1" applyAlignment="1">
      <alignment horizontal="right"/>
    </xf>
    <xf numFmtId="0" fontId="0" fillId="2" borderId="0" xfId="0" applyFill="1" applyAlignment="1" applyProtection="1">
      <alignment horizontal="left" vertical="center"/>
    </xf>
    <xf numFmtId="0" fontId="13" fillId="4" borderId="7" xfId="3" applyAlignment="1" applyProtection="1">
      <alignment horizontal="left" vertical="center"/>
    </xf>
    <xf numFmtId="14" fontId="1" fillId="3" borderId="1" xfId="1" applyNumberFormat="1" applyAlignment="1" applyProtection="1">
      <alignment horizontal="left" vertical="center"/>
      <protection locked="0"/>
    </xf>
    <xf numFmtId="0" fontId="1" fillId="3" borderId="4" xfId="1" applyBorder="1" applyAlignment="1" applyProtection="1">
      <alignment vertical="center"/>
      <protection locked="0"/>
    </xf>
    <xf numFmtId="0" fontId="8" fillId="3" borderId="1" xfId="1" applyFont="1" applyAlignment="1" applyProtection="1">
      <alignment horizontal="center" vertical="center"/>
      <protection locked="0"/>
    </xf>
    <xf numFmtId="0" fontId="1" fillId="3" borderId="1" xfId="1" applyFont="1" applyAlignment="1" applyProtection="1">
      <alignment horizontal="left" vertical="center"/>
      <protection locked="0"/>
    </xf>
    <xf numFmtId="14" fontId="1" fillId="3" borderId="1" xfId="1" applyNumberFormat="1" applyFont="1" applyAlignment="1" applyProtection="1">
      <alignment horizontal="left" vertical="center"/>
      <protection locked="0"/>
    </xf>
    <xf numFmtId="2" fontId="1" fillId="3" borderId="1" xfId="1" applyNumberFormat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right" vertical="center" wrapText="1"/>
    </xf>
    <xf numFmtId="0" fontId="0" fillId="2" borderId="0" xfId="0" applyFill="1" applyAlignment="1" applyProtection="1">
      <alignment horizontal="right" vertical="center" wrapText="1"/>
    </xf>
    <xf numFmtId="0" fontId="21" fillId="3" borderId="1" xfId="1" applyFont="1" applyAlignment="1" applyProtection="1">
      <alignment horizontal="left" vertical="center" wrapText="1"/>
      <protection locked="0"/>
    </xf>
    <xf numFmtId="0" fontId="8" fillId="3" borderId="1" xfId="1" applyFont="1" applyAlignment="1" applyProtection="1">
      <alignment vertical="top" wrapText="1"/>
      <protection locked="0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vertical="top" wrapText="1"/>
    </xf>
    <xf numFmtId="0" fontId="15" fillId="2" borderId="0" xfId="4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right" vertical="center" wrapText="1"/>
    </xf>
    <xf numFmtId="0" fontId="0" fillId="2" borderId="8" xfId="0" applyFill="1" applyBorder="1" applyAlignment="1" applyProtection="1">
      <alignment horizontal="right" vertical="center" wrapText="1"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6" fillId="2" borderId="6" xfId="0" applyFont="1" applyFill="1" applyBorder="1" applyAlignment="1">
      <alignment horizontal="left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5">
    <cellStyle name="Ausgabe" xfId="3" builtinId="21"/>
    <cellStyle name="Eingabe" xfId="1" builtinId="20"/>
    <cellStyle name="Erklärender Text" xfId="4" builtinId="53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26</xdr:row>
      <xdr:rowOff>38100</xdr:rowOff>
    </xdr:from>
    <xdr:to>
      <xdr:col>11</xdr:col>
      <xdr:colOff>152400</xdr:colOff>
      <xdr:row>32</xdr:row>
      <xdr:rowOff>38100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02" t="67117" r="47485" b="6757"/>
        <a:stretch>
          <a:fillRect/>
        </a:stretch>
      </xdr:blipFill>
      <xdr:spPr bwMode="auto">
        <a:xfrm>
          <a:off x="6172200" y="4886325"/>
          <a:ext cx="3438525" cy="11049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4</xdr:row>
      <xdr:rowOff>95250</xdr:rowOff>
    </xdr:to>
    <xdr:pic>
      <xdr:nvPicPr>
        <xdr:cNvPr id="2" name="Grafik 1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5</xdr:row>
      <xdr:rowOff>96520</xdr:rowOff>
    </xdr:to>
    <xdr:pic>
      <xdr:nvPicPr>
        <xdr:cNvPr id="3" name="Grafik 2" descr="JaS_Logo_rgb_ohneText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2171700" cy="10013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4</xdr:row>
      <xdr:rowOff>95250</xdr:rowOff>
    </xdr:to>
    <xdr:pic>
      <xdr:nvPicPr>
        <xdr:cNvPr id="4" name="Grafik 3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5</xdr:row>
      <xdr:rowOff>96520</xdr:rowOff>
    </xdr:to>
    <xdr:pic>
      <xdr:nvPicPr>
        <xdr:cNvPr id="5" name="Grafik 4" descr="JaS_Logo_rgb_ohneText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2171700" cy="100139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367062</xdr:colOff>
      <xdr:row>29</xdr:row>
      <xdr:rowOff>27727</xdr:rowOff>
    </xdr:from>
    <xdr:ext cx="1341842" cy="264560"/>
    <xdr:sp macro="" textlink="">
      <xdr:nvSpPr>
        <xdr:cNvPr id="7" name="Textfeld 6"/>
        <xdr:cNvSpPr txBox="1"/>
      </xdr:nvSpPr>
      <xdr:spPr>
        <a:xfrm>
          <a:off x="8148987" y="5485552"/>
          <a:ext cx="1341842" cy="26456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de-DE" sz="1100" b="1"/>
            <a:t>Drop-Down-Symbol</a:t>
          </a:r>
        </a:p>
      </xdr:txBody>
    </xdr:sp>
    <xdr:clientData/>
  </xdr:oneCellAnchor>
  <xdr:twoCellAnchor>
    <xdr:from>
      <xdr:col>10</xdr:col>
      <xdr:colOff>199783</xdr:colOff>
      <xdr:row>27</xdr:row>
      <xdr:rowOff>66675</xdr:rowOff>
    </xdr:from>
    <xdr:to>
      <xdr:col>10</xdr:col>
      <xdr:colOff>819150</xdr:colOff>
      <xdr:row>29</xdr:row>
      <xdr:rowOff>27727</xdr:rowOff>
    </xdr:to>
    <xdr:cxnSp macro="">
      <xdr:nvCxnSpPr>
        <xdr:cNvPr id="8" name="Gerade Verbindung mit Pfeil 7"/>
        <xdr:cNvCxnSpPr>
          <a:stCxn id="7" idx="0"/>
        </xdr:cNvCxnSpPr>
      </xdr:nvCxnSpPr>
      <xdr:spPr>
        <a:xfrm flipV="1">
          <a:off x="8819908" y="5143500"/>
          <a:ext cx="619367" cy="342052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241300</xdr:colOff>
      <xdr:row>3</xdr:row>
      <xdr:rowOff>61595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820" y="0"/>
          <a:ext cx="1079500" cy="587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581025</xdr:colOff>
      <xdr:row>8</xdr:row>
      <xdr:rowOff>133350</xdr:rowOff>
    </xdr:from>
    <xdr:to>
      <xdr:col>12</xdr:col>
      <xdr:colOff>666750</xdr:colOff>
      <xdr:row>10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89973" r="58858" b="5469"/>
        <a:stretch>
          <a:fillRect/>
        </a:stretch>
      </xdr:blipFill>
      <xdr:spPr bwMode="auto">
        <a:xfrm>
          <a:off x="5610225" y="1657350"/>
          <a:ext cx="5353050" cy="333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40"/>
  <sheetViews>
    <sheetView zoomScaleNormal="100" workbookViewId="0">
      <selection activeCell="A8" sqref="A8"/>
    </sheetView>
  </sheetViews>
  <sheetFormatPr baseColWidth="10" defaultColWidth="11" defaultRowHeight="14.25"/>
  <cols>
    <col min="1" max="6" width="11" style="2"/>
    <col min="7" max="7" width="14.125" style="2" customWidth="1"/>
    <col min="8" max="16384" width="11" style="2"/>
  </cols>
  <sheetData>
    <row r="8" spans="1:7" ht="20.25">
      <c r="A8" s="1" t="s">
        <v>19</v>
      </c>
    </row>
    <row r="10" spans="1:7" ht="15">
      <c r="A10" s="77" t="s">
        <v>15</v>
      </c>
      <c r="B10" s="77"/>
      <c r="C10" s="77"/>
      <c r="D10" s="77"/>
      <c r="E10" s="77"/>
      <c r="F10" s="77"/>
      <c r="G10" s="77"/>
    </row>
    <row r="11" spans="1:7" ht="15">
      <c r="A11" s="7"/>
      <c r="B11" s="7"/>
      <c r="C11" s="7"/>
      <c r="D11" s="7"/>
      <c r="E11" s="7"/>
      <c r="F11" s="7"/>
      <c r="G11" s="7"/>
    </row>
    <row r="12" spans="1:7" ht="14.25" customHeight="1">
      <c r="A12" s="78" t="s">
        <v>286</v>
      </c>
      <c r="B12" s="78"/>
      <c r="C12" s="78"/>
      <c r="D12" s="78"/>
      <c r="E12" s="78"/>
      <c r="F12" s="78"/>
      <c r="G12" s="78"/>
    </row>
    <row r="13" spans="1:7">
      <c r="A13" s="78"/>
      <c r="B13" s="78"/>
      <c r="C13" s="78"/>
      <c r="D13" s="78"/>
      <c r="E13" s="78"/>
      <c r="F13" s="78"/>
      <c r="G13" s="78"/>
    </row>
    <row r="14" spans="1:7">
      <c r="A14" s="78"/>
      <c r="B14" s="78"/>
      <c r="C14" s="78"/>
      <c r="D14" s="78"/>
      <c r="E14" s="78"/>
      <c r="F14" s="78"/>
      <c r="G14" s="78"/>
    </row>
    <row r="15" spans="1:7">
      <c r="A15" s="78"/>
      <c r="B15" s="78"/>
      <c r="C15" s="78"/>
      <c r="D15" s="78"/>
      <c r="E15" s="78"/>
      <c r="F15" s="78"/>
      <c r="G15" s="78"/>
    </row>
    <row r="16" spans="1:7" ht="15">
      <c r="A16" s="3"/>
    </row>
    <row r="17" spans="1:7" ht="15">
      <c r="A17" s="77" t="s">
        <v>276</v>
      </c>
      <c r="B17" s="77"/>
      <c r="C17" s="77"/>
      <c r="D17" s="77"/>
      <c r="E17" s="77"/>
      <c r="F17" s="77"/>
      <c r="G17" s="77"/>
    </row>
    <row r="18" spans="1:7" ht="15">
      <c r="A18" s="77" t="s">
        <v>277</v>
      </c>
      <c r="B18" s="77"/>
      <c r="C18" s="77"/>
      <c r="D18" s="77"/>
      <c r="E18" s="77"/>
      <c r="F18" s="77"/>
      <c r="G18" s="77"/>
    </row>
    <row r="19" spans="1:7" ht="15" customHeight="1">
      <c r="A19" s="78" t="s">
        <v>278</v>
      </c>
      <c r="B19" s="78"/>
      <c r="C19" s="78"/>
      <c r="D19" s="78"/>
      <c r="E19" s="78"/>
      <c r="F19" s="78"/>
      <c r="G19" s="78"/>
    </row>
    <row r="20" spans="1:7" ht="15" customHeight="1">
      <c r="A20" s="78"/>
      <c r="B20" s="78"/>
      <c r="C20" s="78"/>
      <c r="D20" s="78"/>
      <c r="E20" s="78"/>
      <c r="F20" s="78"/>
      <c r="G20" s="78"/>
    </row>
    <row r="21" spans="1:7">
      <c r="A21" s="78"/>
      <c r="B21" s="78"/>
      <c r="C21" s="78"/>
      <c r="D21" s="78"/>
      <c r="E21" s="78"/>
      <c r="F21" s="78"/>
      <c r="G21" s="78"/>
    </row>
    <row r="22" spans="1:7">
      <c r="A22" s="76"/>
      <c r="B22" s="76"/>
      <c r="C22" s="76"/>
      <c r="D22" s="76"/>
      <c r="E22" s="76"/>
      <c r="F22" s="76"/>
      <c r="G22" s="76"/>
    </row>
    <row r="23" spans="1:7">
      <c r="A23" s="76"/>
      <c r="B23" s="76"/>
      <c r="C23" s="76"/>
      <c r="D23" s="76"/>
      <c r="E23" s="76"/>
      <c r="F23" s="76"/>
      <c r="G23" s="76"/>
    </row>
    <row r="24" spans="1:7">
      <c r="A24" s="8"/>
      <c r="B24" s="8"/>
      <c r="C24" s="8"/>
      <c r="D24" s="8"/>
      <c r="E24" s="8"/>
      <c r="F24" s="8"/>
      <c r="G24" s="8"/>
    </row>
    <row r="25" spans="1:7">
      <c r="A25" s="79" t="s">
        <v>279</v>
      </c>
      <c r="B25" s="79"/>
      <c r="C25" s="79"/>
      <c r="D25" s="79"/>
      <c r="E25" s="79"/>
      <c r="F25" s="79"/>
      <c r="G25" s="79"/>
    </row>
    <row r="26" spans="1:7" ht="13.9" customHeight="1">
      <c r="A26" s="79"/>
      <c r="B26" s="79"/>
      <c r="C26" s="79"/>
      <c r="D26" s="79"/>
      <c r="E26" s="79"/>
      <c r="F26" s="79"/>
      <c r="G26" s="79"/>
    </row>
    <row r="27" spans="1:7" ht="18.600000000000001" customHeight="1">
      <c r="A27" s="79"/>
      <c r="B27" s="79"/>
      <c r="C27" s="79"/>
      <c r="D27" s="79"/>
      <c r="E27" s="79"/>
      <c r="F27" s="79"/>
      <c r="G27" s="79"/>
    </row>
    <row r="28" spans="1:7" ht="15" customHeight="1">
      <c r="A28" s="78" t="s">
        <v>280</v>
      </c>
      <c r="B28" s="78"/>
      <c r="C28" s="78"/>
      <c r="D28" s="78"/>
      <c r="E28" s="78"/>
      <c r="F28" s="78"/>
      <c r="G28" s="78"/>
    </row>
    <row r="29" spans="1:7" ht="15" customHeight="1">
      <c r="A29" s="78"/>
      <c r="B29" s="78"/>
      <c r="C29" s="78"/>
      <c r="D29" s="78"/>
      <c r="E29" s="78"/>
      <c r="F29" s="78"/>
      <c r="G29" s="78"/>
    </row>
    <row r="30" spans="1:7" ht="15" customHeight="1">
      <c r="A30" s="78"/>
      <c r="B30" s="78"/>
      <c r="C30" s="78"/>
      <c r="D30" s="78"/>
      <c r="E30" s="78"/>
      <c r="F30" s="78"/>
      <c r="G30" s="78"/>
    </row>
    <row r="31" spans="1:7">
      <c r="A31" s="78"/>
      <c r="B31" s="78"/>
      <c r="C31" s="78"/>
      <c r="D31" s="78"/>
      <c r="E31" s="78"/>
      <c r="F31" s="78"/>
      <c r="G31" s="78"/>
    </row>
    <row r="32" spans="1:7" ht="10.15" customHeight="1"/>
    <row r="33" spans="1:7" ht="16.149999999999999" customHeight="1">
      <c r="A33" s="75"/>
      <c r="B33" s="76"/>
      <c r="C33" s="76"/>
      <c r="D33" s="76"/>
      <c r="E33" s="76"/>
      <c r="F33" s="76"/>
      <c r="G33" s="76"/>
    </row>
    <row r="34" spans="1:7">
      <c r="A34" s="76"/>
      <c r="B34" s="76"/>
      <c r="C34" s="76"/>
      <c r="D34" s="76"/>
      <c r="E34" s="76"/>
      <c r="F34" s="76"/>
      <c r="G34" s="76"/>
    </row>
    <row r="35" spans="1:7">
      <c r="A35" s="76"/>
      <c r="B35" s="76"/>
      <c r="C35" s="76"/>
      <c r="D35" s="76"/>
      <c r="E35" s="76"/>
      <c r="F35" s="76"/>
      <c r="G35" s="76"/>
    </row>
    <row r="37" spans="1:7">
      <c r="A37" s="73"/>
      <c r="B37" s="74"/>
      <c r="C37" s="74"/>
      <c r="D37" s="74"/>
      <c r="E37" s="74"/>
      <c r="F37" s="74"/>
      <c r="G37" s="74"/>
    </row>
    <row r="38" spans="1:7">
      <c r="A38" s="74"/>
      <c r="B38" s="74"/>
      <c r="C38" s="74"/>
      <c r="D38" s="74"/>
      <c r="E38" s="74"/>
      <c r="F38" s="74"/>
      <c r="G38" s="74"/>
    </row>
    <row r="39" spans="1:7">
      <c r="A39" s="74"/>
      <c r="B39" s="74"/>
      <c r="C39" s="74"/>
      <c r="D39" s="74"/>
      <c r="E39" s="74"/>
      <c r="F39" s="74"/>
      <c r="G39" s="74"/>
    </row>
    <row r="40" spans="1:7">
      <c r="A40" s="74"/>
      <c r="B40" s="74"/>
      <c r="C40" s="74"/>
      <c r="D40" s="74"/>
      <c r="E40" s="74"/>
      <c r="F40" s="74"/>
      <c r="G40" s="74"/>
    </row>
  </sheetData>
  <sheetProtection password="CDC0" sheet="1" objects="1" scenarios="1"/>
  <mergeCells count="9">
    <mergeCell ref="A37:G40"/>
    <mergeCell ref="A33:G35"/>
    <mergeCell ref="A10:G10"/>
    <mergeCell ref="A17:G17"/>
    <mergeCell ref="A18:G18"/>
    <mergeCell ref="A28:G31"/>
    <mergeCell ref="A19:G23"/>
    <mergeCell ref="A25:G27"/>
    <mergeCell ref="A12:G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workbookViewId="0">
      <selection activeCell="B2" sqref="B2"/>
    </sheetView>
  </sheetViews>
  <sheetFormatPr baseColWidth="10" defaultRowHeight="30" customHeight="1"/>
  <cols>
    <col min="1" max="1" width="30.625" style="20" customWidth="1"/>
    <col min="2" max="2" width="50.625" style="19" customWidth="1"/>
    <col min="3" max="3" width="30.625" style="20" customWidth="1"/>
    <col min="4" max="4" width="50.625" style="19" customWidth="1"/>
    <col min="5" max="9" width="11" style="19"/>
    <col min="10" max="10" width="47.875" style="19" bestFit="1" customWidth="1"/>
    <col min="11" max="11" width="20.625" style="19" bestFit="1" customWidth="1"/>
    <col min="12" max="12" width="39.375" style="19" bestFit="1" customWidth="1"/>
    <col min="13" max="13" width="25.75" style="19" bestFit="1" customWidth="1"/>
    <col min="14" max="16384" width="11" style="19"/>
  </cols>
  <sheetData>
    <row r="1" spans="1:13" ht="60" customHeight="1">
      <c r="A1" s="80" t="s">
        <v>110</v>
      </c>
      <c r="B1" s="80"/>
      <c r="C1" s="80"/>
      <c r="D1" s="80"/>
    </row>
    <row r="2" spans="1:13" ht="30" customHeight="1">
      <c r="A2" s="20" t="s">
        <v>20</v>
      </c>
      <c r="B2" s="26"/>
      <c r="C2" s="20" t="s">
        <v>126</v>
      </c>
      <c r="D2" s="26"/>
      <c r="J2" s="21" t="s">
        <v>21</v>
      </c>
      <c r="K2" s="21" t="s">
        <v>119</v>
      </c>
      <c r="L2" s="21" t="s">
        <v>127</v>
      </c>
      <c r="M2" s="21" t="s">
        <v>136</v>
      </c>
    </row>
    <row r="3" spans="1:13" ht="15" customHeight="1">
      <c r="J3" s="21" t="s">
        <v>22</v>
      </c>
      <c r="K3" s="21" t="s">
        <v>120</v>
      </c>
      <c r="L3" s="21" t="s">
        <v>128</v>
      </c>
      <c r="M3" s="21" t="s">
        <v>137</v>
      </c>
    </row>
    <row r="4" spans="1:13" ht="30" customHeight="1">
      <c r="A4" s="20" t="s">
        <v>111</v>
      </c>
      <c r="B4" s="26"/>
      <c r="C4" s="20" t="s">
        <v>112</v>
      </c>
      <c r="D4" s="26"/>
      <c r="J4" s="21" t="s">
        <v>23</v>
      </c>
      <c r="K4" s="21" t="s">
        <v>121</v>
      </c>
      <c r="L4" s="21" t="s">
        <v>129</v>
      </c>
      <c r="M4" s="21" t="s">
        <v>138</v>
      </c>
    </row>
    <row r="5" spans="1:13" ht="15" customHeight="1">
      <c r="J5" s="21" t="s">
        <v>22</v>
      </c>
      <c r="K5" s="21" t="s">
        <v>122</v>
      </c>
      <c r="L5" s="21" t="s">
        <v>130</v>
      </c>
      <c r="M5" s="21" t="s">
        <v>139</v>
      </c>
    </row>
    <row r="6" spans="1:13" ht="30" customHeight="1">
      <c r="A6" s="20" t="s">
        <v>113</v>
      </c>
      <c r="B6" s="26"/>
      <c r="C6" s="20" t="s">
        <v>114</v>
      </c>
      <c r="D6" s="26"/>
      <c r="J6" s="21" t="s">
        <v>23</v>
      </c>
      <c r="K6" s="21" t="s">
        <v>123</v>
      </c>
      <c r="L6" s="21" t="s">
        <v>131</v>
      </c>
      <c r="M6" s="21" t="s">
        <v>140</v>
      </c>
    </row>
    <row r="7" spans="1:13" ht="30" customHeight="1">
      <c r="J7" s="21" t="s">
        <v>24</v>
      </c>
      <c r="K7" s="21" t="s">
        <v>124</v>
      </c>
      <c r="L7" s="21" t="s">
        <v>132</v>
      </c>
      <c r="M7" s="21" t="s">
        <v>141</v>
      </c>
    </row>
    <row r="8" spans="1:13" ht="30" customHeight="1">
      <c r="A8" s="20" t="s">
        <v>115</v>
      </c>
      <c r="B8" s="26"/>
      <c r="C8" s="20" t="s">
        <v>116</v>
      </c>
      <c r="D8" s="27"/>
      <c r="J8" s="21" t="s">
        <v>25</v>
      </c>
      <c r="K8" s="21" t="s">
        <v>125</v>
      </c>
      <c r="L8" s="21" t="s">
        <v>133</v>
      </c>
      <c r="M8" s="21" t="s">
        <v>142</v>
      </c>
    </row>
    <row r="9" spans="1:13" ht="15" customHeight="1">
      <c r="J9" s="21" t="s">
        <v>22</v>
      </c>
      <c r="K9" s="21"/>
      <c r="L9" s="21" t="s">
        <v>134</v>
      </c>
      <c r="M9" s="21"/>
    </row>
    <row r="10" spans="1:13" ht="30" customHeight="1">
      <c r="A10" s="20" t="s">
        <v>117</v>
      </c>
      <c r="B10" s="26"/>
      <c r="C10" s="20" t="s">
        <v>118</v>
      </c>
      <c r="D10" s="26"/>
      <c r="J10" s="21" t="s">
        <v>26</v>
      </c>
      <c r="K10" s="21"/>
      <c r="L10" s="21" t="s">
        <v>135</v>
      </c>
      <c r="M10" s="21"/>
    </row>
    <row r="11" spans="1:13" ht="15" customHeight="1">
      <c r="J11" s="21" t="s">
        <v>27</v>
      </c>
      <c r="K11" s="21"/>
      <c r="L11" s="21"/>
      <c r="M11" s="21"/>
    </row>
    <row r="12" spans="1:13" ht="30" customHeight="1">
      <c r="A12" s="20" t="s">
        <v>143</v>
      </c>
      <c r="B12" s="26"/>
      <c r="C12" s="20" t="s">
        <v>144</v>
      </c>
      <c r="D12" s="27"/>
      <c r="J12" s="21" t="s">
        <v>28</v>
      </c>
      <c r="K12" s="21"/>
      <c r="L12" s="21"/>
      <c r="M12" s="21"/>
    </row>
    <row r="13" spans="1:13" ht="60" customHeight="1">
      <c r="A13" s="80" t="s">
        <v>146</v>
      </c>
      <c r="B13" s="80"/>
      <c r="C13" s="80"/>
      <c r="D13" s="80"/>
      <c r="J13" s="21" t="s">
        <v>29</v>
      </c>
      <c r="K13" s="21"/>
      <c r="L13" s="21"/>
      <c r="M13" s="21"/>
    </row>
    <row r="14" spans="1:13" ht="30" customHeight="1">
      <c r="A14" s="20" t="s">
        <v>145</v>
      </c>
      <c r="B14" s="28"/>
      <c r="C14" s="20" t="s">
        <v>3</v>
      </c>
      <c r="D14" s="28"/>
      <c r="J14" s="21" t="s">
        <v>30</v>
      </c>
      <c r="K14" s="21"/>
      <c r="L14" s="21"/>
      <c r="M14" s="21"/>
    </row>
    <row r="15" spans="1:13" ht="30" customHeight="1">
      <c r="A15" s="20" t="s">
        <v>4</v>
      </c>
      <c r="B15" s="28"/>
      <c r="C15" s="20" t="s">
        <v>5</v>
      </c>
      <c r="D15" s="28"/>
      <c r="J15" s="21" t="s">
        <v>31</v>
      </c>
      <c r="K15" s="21"/>
      <c r="L15" s="21"/>
      <c r="M15" s="21"/>
    </row>
    <row r="16" spans="1:13" ht="30" customHeight="1">
      <c r="A16" s="20" t="s">
        <v>147</v>
      </c>
      <c r="B16" s="28"/>
      <c r="C16" s="20" t="s">
        <v>148</v>
      </c>
      <c r="D16" s="28"/>
      <c r="J16" s="21" t="s">
        <v>32</v>
      </c>
      <c r="K16" s="21"/>
      <c r="L16" s="21"/>
      <c r="M16" s="21"/>
    </row>
    <row r="17" spans="1:13" ht="30" customHeight="1">
      <c r="A17" s="20" t="s">
        <v>149</v>
      </c>
      <c r="B17" s="28"/>
      <c r="C17" s="20" t="s">
        <v>150</v>
      </c>
      <c r="D17" s="28"/>
      <c r="J17" s="21" t="s">
        <v>33</v>
      </c>
      <c r="K17" s="21"/>
      <c r="L17" s="21"/>
      <c r="M17" s="21"/>
    </row>
    <row r="18" spans="1:13" ht="30" customHeight="1">
      <c r="A18" s="20" t="s">
        <v>151</v>
      </c>
      <c r="B18" s="28"/>
      <c r="C18" s="20" t="s">
        <v>152</v>
      </c>
      <c r="D18" s="28"/>
      <c r="J18" s="21" t="s">
        <v>34</v>
      </c>
      <c r="K18" s="21"/>
      <c r="L18" s="21"/>
      <c r="M18" s="21"/>
    </row>
    <row r="19" spans="1:13" ht="30" customHeight="1">
      <c r="A19" s="20" t="s">
        <v>153</v>
      </c>
      <c r="B19" s="28"/>
      <c r="C19" s="20" t="s">
        <v>154</v>
      </c>
      <c r="D19" s="28"/>
      <c r="J19" s="21" t="s">
        <v>35</v>
      </c>
      <c r="K19" s="21"/>
      <c r="L19" s="21"/>
      <c r="M19" s="21"/>
    </row>
    <row r="20" spans="1:13" ht="30" customHeight="1">
      <c r="A20" s="20" t="s">
        <v>155</v>
      </c>
      <c r="B20" s="28"/>
      <c r="C20" s="20" t="s">
        <v>6</v>
      </c>
      <c r="D20" s="28"/>
      <c r="J20" s="21" t="s">
        <v>36</v>
      </c>
      <c r="K20" s="21"/>
      <c r="L20" s="21"/>
      <c r="M20" s="21"/>
    </row>
    <row r="21" spans="1:13" ht="30" customHeight="1">
      <c r="A21" s="20" t="s">
        <v>7</v>
      </c>
      <c r="B21" s="28"/>
      <c r="C21" s="20" t="s">
        <v>8</v>
      </c>
      <c r="D21" s="28"/>
      <c r="J21" s="21" t="s">
        <v>37</v>
      </c>
      <c r="K21" s="21"/>
      <c r="L21" s="21"/>
      <c r="M21" s="21"/>
    </row>
    <row r="22" spans="1:13" ht="30" customHeight="1">
      <c r="A22" s="20" t="s">
        <v>156</v>
      </c>
      <c r="B22" s="28"/>
      <c r="C22" s="20" t="s">
        <v>0</v>
      </c>
      <c r="D22" s="71"/>
      <c r="J22" s="21" t="s">
        <v>38</v>
      </c>
      <c r="K22" s="21"/>
      <c r="L22" s="21"/>
      <c r="M22" s="21"/>
    </row>
    <row r="23" spans="1:13" ht="60" customHeight="1">
      <c r="A23" s="80" t="s">
        <v>157</v>
      </c>
      <c r="B23" s="80"/>
      <c r="C23" s="80"/>
      <c r="D23" s="80"/>
      <c r="J23" s="21" t="s">
        <v>39</v>
      </c>
      <c r="K23" s="21"/>
      <c r="L23" s="21"/>
      <c r="M23" s="21"/>
    </row>
    <row r="24" spans="1:13" ht="30" customHeight="1">
      <c r="A24" s="81" t="s">
        <v>159</v>
      </c>
      <c r="B24" s="81"/>
      <c r="C24" s="81"/>
      <c r="D24" s="28"/>
      <c r="J24" s="21" t="s">
        <v>40</v>
      </c>
      <c r="K24" s="21"/>
      <c r="L24" s="21"/>
      <c r="M24" s="21"/>
    </row>
    <row r="25" spans="1:13" ht="15" customHeight="1">
      <c r="J25" s="21" t="s">
        <v>41</v>
      </c>
      <c r="K25" s="21"/>
      <c r="L25" s="21"/>
      <c r="M25" s="21"/>
    </row>
    <row r="26" spans="1:13" ht="30" customHeight="1">
      <c r="A26" s="20" t="s">
        <v>160</v>
      </c>
      <c r="B26" s="28"/>
      <c r="C26" s="22" t="s">
        <v>161</v>
      </c>
      <c r="D26" s="29"/>
      <c r="J26" s="21" t="s">
        <v>42</v>
      </c>
      <c r="K26" s="21"/>
      <c r="L26" s="21"/>
      <c r="M26" s="21"/>
    </row>
    <row r="27" spans="1:13" ht="15" customHeight="1">
      <c r="J27" s="21" t="s">
        <v>43</v>
      </c>
      <c r="K27" s="21"/>
      <c r="L27" s="21"/>
      <c r="M27" s="21"/>
    </row>
    <row r="28" spans="1:13" ht="30" customHeight="1">
      <c r="A28" s="20" t="s">
        <v>162</v>
      </c>
      <c r="B28" s="28"/>
      <c r="C28" s="22" t="s">
        <v>163</v>
      </c>
      <c r="D28" s="29"/>
      <c r="J28" s="21" t="s">
        <v>44</v>
      </c>
      <c r="K28" s="21"/>
      <c r="L28" s="21"/>
      <c r="M28" s="21"/>
    </row>
    <row r="29" spans="1:13" ht="60" customHeight="1">
      <c r="A29" s="80" t="s">
        <v>164</v>
      </c>
      <c r="B29" s="80"/>
      <c r="C29" s="80"/>
      <c r="D29" s="80"/>
      <c r="J29" s="21" t="s">
        <v>45</v>
      </c>
      <c r="K29" s="21"/>
      <c r="L29" s="21"/>
      <c r="M29" s="21"/>
    </row>
    <row r="30" spans="1:13" ht="30" customHeight="1">
      <c r="A30" s="20" t="s">
        <v>165</v>
      </c>
      <c r="B30" s="28"/>
      <c r="C30" s="20" t="s">
        <v>166</v>
      </c>
      <c r="D30" s="28"/>
      <c r="J30" s="21" t="s">
        <v>46</v>
      </c>
      <c r="K30" s="21"/>
      <c r="L30" s="21"/>
      <c r="M30" s="21"/>
    </row>
    <row r="31" spans="1:13" ht="30" customHeight="1">
      <c r="B31" s="23" t="s">
        <v>169</v>
      </c>
      <c r="C31" s="20" t="s">
        <v>167</v>
      </c>
      <c r="D31" s="28"/>
      <c r="J31" s="21" t="s">
        <v>47</v>
      </c>
      <c r="K31" s="21"/>
      <c r="L31" s="21"/>
      <c r="M31" s="21"/>
    </row>
    <row r="32" spans="1:13" ht="30" customHeight="1">
      <c r="C32" s="20" t="s">
        <v>112</v>
      </c>
      <c r="D32" s="28"/>
      <c r="J32" s="21" t="s">
        <v>48</v>
      </c>
      <c r="K32" s="21"/>
      <c r="L32" s="21"/>
      <c r="M32" s="21"/>
    </row>
    <row r="33" spans="1:13" ht="30" customHeight="1">
      <c r="C33" s="20" t="s">
        <v>168</v>
      </c>
      <c r="D33" s="28"/>
      <c r="J33" s="21" t="s">
        <v>49</v>
      </c>
      <c r="K33" s="21"/>
      <c r="L33" s="21"/>
      <c r="M33" s="21"/>
    </row>
    <row r="34" spans="1:13" ht="15" customHeight="1">
      <c r="J34" s="21" t="s">
        <v>50</v>
      </c>
      <c r="K34" s="21"/>
      <c r="L34" s="21"/>
      <c r="M34" s="21"/>
    </row>
    <row r="35" spans="1:13" ht="30" customHeight="1">
      <c r="A35" s="81" t="s">
        <v>170</v>
      </c>
      <c r="B35" s="81"/>
      <c r="C35" s="82"/>
      <c r="D35" s="28"/>
      <c r="J35" s="21" t="s">
        <v>51</v>
      </c>
      <c r="K35" s="21"/>
      <c r="L35" s="21"/>
      <c r="M35" s="21"/>
    </row>
    <row r="36" spans="1:13" ht="15" customHeight="1">
      <c r="J36" s="21" t="s">
        <v>52</v>
      </c>
      <c r="K36" s="21"/>
      <c r="L36" s="21"/>
      <c r="M36" s="21"/>
    </row>
    <row r="37" spans="1:13" ht="30" customHeight="1">
      <c r="A37" s="81" t="s">
        <v>171</v>
      </c>
      <c r="B37" s="81"/>
      <c r="C37" s="81"/>
      <c r="D37" s="28"/>
      <c r="J37" s="21" t="s">
        <v>53</v>
      </c>
      <c r="K37" s="21"/>
      <c r="L37" s="21"/>
      <c r="M37" s="21"/>
    </row>
    <row r="38" spans="1:13" ht="60" customHeight="1">
      <c r="A38" s="80" t="s">
        <v>172</v>
      </c>
      <c r="B38" s="80"/>
      <c r="C38" s="80"/>
      <c r="D38" s="80"/>
      <c r="J38" s="21" t="s">
        <v>54</v>
      </c>
      <c r="K38" s="21"/>
      <c r="L38" s="21"/>
      <c r="M38" s="21"/>
    </row>
    <row r="39" spans="1:13" ht="30" customHeight="1">
      <c r="A39" s="20" t="s">
        <v>173</v>
      </c>
      <c r="B39" s="28"/>
      <c r="C39" s="20" t="s">
        <v>174</v>
      </c>
      <c r="D39" s="28"/>
      <c r="J39" s="21" t="s">
        <v>55</v>
      </c>
      <c r="K39" s="21"/>
      <c r="L39" s="21"/>
      <c r="M39" s="21"/>
    </row>
    <row r="40" spans="1:13" ht="30" customHeight="1">
      <c r="A40" s="20" t="s">
        <v>175</v>
      </c>
      <c r="B40" s="28"/>
      <c r="C40" s="20" t="s">
        <v>176</v>
      </c>
      <c r="D40" s="28"/>
      <c r="J40" s="21" t="s">
        <v>56</v>
      </c>
      <c r="K40" s="21"/>
      <c r="L40" s="21"/>
      <c r="M40" s="21"/>
    </row>
    <row r="41" spans="1:13" ht="30" customHeight="1">
      <c r="A41" s="20" t="s">
        <v>9</v>
      </c>
      <c r="B41" s="28"/>
      <c r="C41" s="20" t="s">
        <v>10</v>
      </c>
      <c r="D41" s="28"/>
      <c r="J41" s="21" t="s">
        <v>57</v>
      </c>
      <c r="K41" s="21"/>
      <c r="L41" s="21"/>
      <c r="M41" s="21"/>
    </row>
    <row r="42" spans="1:13" ht="30" customHeight="1">
      <c r="A42" s="20" t="s">
        <v>177</v>
      </c>
      <c r="B42" s="28"/>
      <c r="C42" s="20" t="s">
        <v>2</v>
      </c>
      <c r="D42" s="28"/>
      <c r="J42" s="21" t="s">
        <v>58</v>
      </c>
      <c r="K42" s="21"/>
      <c r="L42" s="21"/>
      <c r="M42" s="21"/>
    </row>
    <row r="43" spans="1:13" ht="30" customHeight="1">
      <c r="A43" s="20" t="s">
        <v>178</v>
      </c>
      <c r="B43" s="28"/>
      <c r="C43" s="20" t="s">
        <v>179</v>
      </c>
      <c r="D43" s="28"/>
      <c r="J43" s="21" t="s">
        <v>59</v>
      </c>
      <c r="K43" s="21"/>
      <c r="L43" s="21"/>
      <c r="M43" s="21"/>
    </row>
    <row r="44" spans="1:13" ht="30" customHeight="1">
      <c r="A44" s="20" t="s">
        <v>11</v>
      </c>
      <c r="B44" s="28"/>
      <c r="C44" s="20" t="s">
        <v>13</v>
      </c>
      <c r="D44" s="28"/>
      <c r="J44" s="21" t="s">
        <v>60</v>
      </c>
      <c r="K44" s="21"/>
      <c r="L44" s="21"/>
      <c r="M44" s="21"/>
    </row>
    <row r="45" spans="1:13" ht="30" customHeight="1">
      <c r="A45" s="20" t="s">
        <v>12</v>
      </c>
      <c r="B45" s="28"/>
      <c r="C45" s="20" t="s">
        <v>1</v>
      </c>
      <c r="D45" s="28"/>
      <c r="J45" s="21" t="s">
        <v>61</v>
      </c>
      <c r="K45" s="21"/>
      <c r="L45" s="21"/>
      <c r="M45" s="21"/>
    </row>
    <row r="46" spans="1:13" ht="60" customHeight="1">
      <c r="A46" s="80" t="s">
        <v>180</v>
      </c>
      <c r="B46" s="80"/>
      <c r="C46" s="80"/>
      <c r="D46" s="80"/>
      <c r="J46" s="21" t="s">
        <v>62</v>
      </c>
      <c r="K46" s="21"/>
      <c r="L46" s="21"/>
      <c r="M46" s="21"/>
    </row>
    <row r="47" spans="1:13" ht="30" customHeight="1">
      <c r="A47" s="24" t="s">
        <v>181</v>
      </c>
      <c r="C47" s="24"/>
      <c r="J47" s="21" t="s">
        <v>63</v>
      </c>
      <c r="K47" s="21"/>
      <c r="L47" s="21"/>
      <c r="M47" s="21"/>
    </row>
    <row r="48" spans="1:13" ht="30" customHeight="1">
      <c r="A48" s="20" t="s">
        <v>182</v>
      </c>
      <c r="B48" s="30"/>
      <c r="J48" s="21" t="s">
        <v>64</v>
      </c>
      <c r="K48" s="21"/>
      <c r="L48" s="21"/>
      <c r="M48" s="21"/>
    </row>
    <row r="49" spans="1:13" ht="30" customHeight="1">
      <c r="A49" s="20" t="s">
        <v>183</v>
      </c>
      <c r="B49" s="30"/>
      <c r="J49" s="21" t="s">
        <v>65</v>
      </c>
      <c r="K49" s="21"/>
      <c r="L49" s="21"/>
      <c r="M49" s="21"/>
    </row>
    <row r="50" spans="1:13" ht="30" customHeight="1">
      <c r="A50" s="20" t="s">
        <v>184</v>
      </c>
      <c r="B50" s="25">
        <f>B49+B48</f>
        <v>0</v>
      </c>
      <c r="J50" s="21" t="s">
        <v>66</v>
      </c>
      <c r="K50" s="21"/>
      <c r="L50" s="21"/>
      <c r="M50" s="21"/>
    </row>
    <row r="51" spans="1:13" ht="30" customHeight="1">
      <c r="J51" s="21" t="s">
        <v>67</v>
      </c>
      <c r="K51" s="21"/>
      <c r="L51" s="21"/>
      <c r="M51" s="21"/>
    </row>
    <row r="52" spans="1:13" ht="30" customHeight="1">
      <c r="A52" s="24" t="s">
        <v>185</v>
      </c>
      <c r="J52" s="21" t="s">
        <v>68</v>
      </c>
      <c r="K52" s="21"/>
      <c r="L52" s="21"/>
      <c r="M52" s="21"/>
    </row>
    <row r="53" spans="1:13" ht="30" customHeight="1">
      <c r="A53" s="20" t="s">
        <v>186</v>
      </c>
      <c r="B53" s="30"/>
      <c r="J53" s="21" t="s">
        <v>69</v>
      </c>
      <c r="K53" s="21"/>
      <c r="L53" s="21"/>
      <c r="M53" s="21"/>
    </row>
    <row r="54" spans="1:13" ht="30" customHeight="1">
      <c r="A54" s="20" t="s">
        <v>187</v>
      </c>
      <c r="B54" s="30"/>
      <c r="J54" s="21" t="s">
        <v>70</v>
      </c>
      <c r="K54" s="21"/>
      <c r="L54" s="21"/>
      <c r="M54" s="21"/>
    </row>
    <row r="55" spans="1:13" ht="30" customHeight="1">
      <c r="A55" s="20" t="s">
        <v>188</v>
      </c>
      <c r="B55" s="30"/>
      <c r="J55" s="21" t="s">
        <v>71</v>
      </c>
      <c r="K55" s="21"/>
      <c r="L55" s="21"/>
      <c r="M55" s="21"/>
    </row>
    <row r="56" spans="1:13" ht="30" customHeight="1">
      <c r="A56" s="20" t="s">
        <v>189</v>
      </c>
      <c r="B56" s="30"/>
      <c r="J56" s="21" t="s">
        <v>72</v>
      </c>
      <c r="K56" s="21"/>
      <c r="L56" s="21"/>
      <c r="M56" s="21"/>
    </row>
    <row r="57" spans="1:13" ht="30" customHeight="1">
      <c r="A57" s="20" t="s">
        <v>190</v>
      </c>
      <c r="B57" s="25">
        <f>B56+B55+B54+B53</f>
        <v>0</v>
      </c>
      <c r="J57" s="21" t="s">
        <v>73</v>
      </c>
      <c r="K57" s="21"/>
      <c r="L57" s="21"/>
      <c r="M57" s="21"/>
    </row>
    <row r="58" spans="1:13" ht="60" customHeight="1">
      <c r="A58" s="80" t="s">
        <v>191</v>
      </c>
      <c r="B58" s="80"/>
      <c r="C58" s="80"/>
      <c r="D58" s="80"/>
      <c r="J58" s="21" t="s">
        <v>74</v>
      </c>
      <c r="K58" s="21"/>
      <c r="L58" s="21"/>
      <c r="M58" s="21"/>
    </row>
    <row r="59" spans="1:13" ht="120" customHeight="1">
      <c r="A59" s="72"/>
      <c r="B59"/>
      <c r="C59"/>
      <c r="D59"/>
      <c r="J59" s="21" t="s">
        <v>75</v>
      </c>
      <c r="K59" s="21"/>
      <c r="L59" s="21"/>
      <c r="M59" s="21"/>
    </row>
    <row r="60" spans="1:13" ht="30" customHeight="1">
      <c r="J60" s="21" t="s">
        <v>76</v>
      </c>
      <c r="K60" s="21"/>
      <c r="L60" s="21"/>
      <c r="M60" s="21"/>
    </row>
    <row r="61" spans="1:13" ht="30" customHeight="1">
      <c r="J61" s="21" t="s">
        <v>77</v>
      </c>
      <c r="K61" s="21"/>
      <c r="L61" s="21"/>
      <c r="M61" s="21"/>
    </row>
    <row r="62" spans="1:13" ht="30" customHeight="1">
      <c r="J62" s="21" t="s">
        <v>78</v>
      </c>
      <c r="K62" s="21"/>
      <c r="L62" s="21"/>
      <c r="M62" s="21"/>
    </row>
    <row r="63" spans="1:13" ht="30" customHeight="1">
      <c r="J63" s="21" t="s">
        <v>79</v>
      </c>
      <c r="K63" s="21"/>
      <c r="L63" s="21"/>
      <c r="M63" s="21"/>
    </row>
    <row r="64" spans="1:13" ht="30" customHeight="1">
      <c r="J64" s="21" t="s">
        <v>80</v>
      </c>
      <c r="K64" s="21"/>
      <c r="L64" s="21"/>
      <c r="M64" s="21"/>
    </row>
    <row r="65" spans="10:13" ht="30" customHeight="1">
      <c r="J65" s="21" t="s">
        <v>81</v>
      </c>
      <c r="K65" s="21"/>
      <c r="L65" s="21"/>
      <c r="M65" s="21"/>
    </row>
    <row r="66" spans="10:13" ht="30" customHeight="1">
      <c r="J66" s="21" t="s">
        <v>82</v>
      </c>
      <c r="K66" s="21"/>
      <c r="L66" s="21"/>
      <c r="M66" s="21"/>
    </row>
    <row r="67" spans="10:13" ht="30" customHeight="1">
      <c r="J67" s="21" t="s">
        <v>83</v>
      </c>
      <c r="K67" s="21"/>
      <c r="L67" s="21"/>
      <c r="M67" s="21"/>
    </row>
    <row r="68" spans="10:13" ht="30" customHeight="1">
      <c r="J68" s="21" t="s">
        <v>84</v>
      </c>
      <c r="K68" s="21"/>
      <c r="L68" s="21"/>
      <c r="M68" s="21"/>
    </row>
    <row r="69" spans="10:13" ht="30" customHeight="1">
      <c r="J69" s="21" t="s">
        <v>85</v>
      </c>
      <c r="K69" s="21"/>
      <c r="L69" s="21"/>
      <c r="M69" s="21"/>
    </row>
    <row r="70" spans="10:13" ht="30" customHeight="1">
      <c r="J70" s="21" t="s">
        <v>86</v>
      </c>
      <c r="K70" s="21"/>
      <c r="L70" s="21"/>
      <c r="M70" s="21"/>
    </row>
    <row r="71" spans="10:13" ht="30" customHeight="1">
      <c r="J71" s="21" t="s">
        <v>87</v>
      </c>
      <c r="K71" s="21"/>
      <c r="L71" s="21"/>
      <c r="M71" s="21"/>
    </row>
    <row r="72" spans="10:13" ht="30" customHeight="1">
      <c r="J72" s="21" t="s">
        <v>88</v>
      </c>
      <c r="K72" s="21"/>
      <c r="L72" s="21"/>
      <c r="M72" s="21"/>
    </row>
    <row r="73" spans="10:13" ht="30" customHeight="1">
      <c r="J73" s="21" t="s">
        <v>89</v>
      </c>
      <c r="K73" s="21"/>
      <c r="L73" s="21"/>
      <c r="M73" s="21"/>
    </row>
    <row r="74" spans="10:13" ht="30" customHeight="1">
      <c r="J74" s="21" t="s">
        <v>90</v>
      </c>
      <c r="K74" s="21"/>
      <c r="L74" s="21"/>
      <c r="M74" s="21"/>
    </row>
    <row r="75" spans="10:13" ht="30" customHeight="1">
      <c r="J75" s="21" t="s">
        <v>91</v>
      </c>
      <c r="K75" s="21"/>
      <c r="L75" s="21"/>
      <c r="M75" s="21"/>
    </row>
    <row r="76" spans="10:13" ht="30" customHeight="1">
      <c r="J76" s="21" t="s">
        <v>92</v>
      </c>
      <c r="K76" s="21"/>
      <c r="L76" s="21"/>
      <c r="M76" s="21"/>
    </row>
    <row r="77" spans="10:13" ht="30" customHeight="1">
      <c r="J77" s="21" t="s">
        <v>93</v>
      </c>
      <c r="K77" s="21"/>
      <c r="L77" s="21"/>
      <c r="M77" s="21"/>
    </row>
    <row r="78" spans="10:13" ht="30" customHeight="1">
      <c r="J78" s="21" t="s">
        <v>94</v>
      </c>
      <c r="K78" s="21"/>
      <c r="L78" s="21"/>
      <c r="M78" s="21"/>
    </row>
    <row r="79" spans="10:13" ht="30" customHeight="1">
      <c r="J79" s="21" t="s">
        <v>95</v>
      </c>
      <c r="K79" s="21"/>
      <c r="L79" s="21"/>
      <c r="M79" s="21"/>
    </row>
    <row r="80" spans="10:13" ht="30" customHeight="1">
      <c r="J80" s="21" t="s">
        <v>96</v>
      </c>
      <c r="K80" s="21"/>
      <c r="L80" s="21"/>
      <c r="M80" s="21"/>
    </row>
    <row r="81" spans="10:13" ht="30" customHeight="1">
      <c r="J81" s="21" t="s">
        <v>97</v>
      </c>
      <c r="K81" s="21"/>
      <c r="L81" s="21"/>
      <c r="M81" s="21"/>
    </row>
    <row r="82" spans="10:13" ht="30" customHeight="1">
      <c r="J82" s="21" t="s">
        <v>98</v>
      </c>
      <c r="K82" s="21"/>
      <c r="L82" s="21"/>
      <c r="M82" s="21"/>
    </row>
    <row r="83" spans="10:13" ht="30" customHeight="1">
      <c r="J83" s="21" t="s">
        <v>99</v>
      </c>
      <c r="K83" s="21"/>
      <c r="L83" s="21"/>
      <c r="M83" s="21"/>
    </row>
    <row r="84" spans="10:13" ht="30" customHeight="1">
      <c r="J84" s="21" t="s">
        <v>100</v>
      </c>
      <c r="K84" s="21"/>
      <c r="L84" s="21"/>
      <c r="M84" s="21"/>
    </row>
    <row r="85" spans="10:13" ht="30" customHeight="1">
      <c r="J85" s="21" t="s">
        <v>101</v>
      </c>
      <c r="K85" s="21"/>
      <c r="L85" s="21"/>
      <c r="M85" s="21"/>
    </row>
    <row r="86" spans="10:13" ht="30" customHeight="1">
      <c r="J86" s="21" t="s">
        <v>102</v>
      </c>
      <c r="K86" s="21"/>
      <c r="L86" s="21"/>
      <c r="M86" s="21"/>
    </row>
    <row r="87" spans="10:13" ht="30" customHeight="1">
      <c r="J87" s="21" t="s">
        <v>103</v>
      </c>
      <c r="K87" s="21"/>
      <c r="L87" s="21"/>
      <c r="M87" s="21"/>
    </row>
    <row r="88" spans="10:13" ht="30" customHeight="1">
      <c r="J88" s="21" t="s">
        <v>104</v>
      </c>
      <c r="K88" s="21"/>
      <c r="L88" s="21"/>
      <c r="M88" s="21"/>
    </row>
    <row r="89" spans="10:13" ht="30" customHeight="1">
      <c r="J89" s="21" t="s">
        <v>105</v>
      </c>
      <c r="K89" s="21"/>
      <c r="L89" s="21"/>
      <c r="M89" s="21"/>
    </row>
    <row r="90" spans="10:13" ht="30" customHeight="1">
      <c r="J90" s="21" t="s">
        <v>106</v>
      </c>
      <c r="K90" s="21"/>
      <c r="L90" s="21"/>
      <c r="M90" s="21"/>
    </row>
    <row r="91" spans="10:13" ht="30" customHeight="1">
      <c r="J91" s="21" t="s">
        <v>107</v>
      </c>
      <c r="K91" s="21"/>
      <c r="L91" s="21"/>
      <c r="M91" s="21"/>
    </row>
    <row r="92" spans="10:13" ht="30" customHeight="1">
      <c r="J92" s="21" t="s">
        <v>108</v>
      </c>
      <c r="K92" s="21"/>
      <c r="L92" s="21"/>
      <c r="M92" s="21"/>
    </row>
    <row r="93" spans="10:13" ht="30" customHeight="1">
      <c r="J93" s="21" t="s">
        <v>109</v>
      </c>
      <c r="K93" s="21"/>
      <c r="L93" s="21"/>
      <c r="M93" s="21"/>
    </row>
    <row r="94" spans="10:13" ht="30" customHeight="1">
      <c r="J94" s="21" t="s">
        <v>109</v>
      </c>
      <c r="K94" s="21"/>
      <c r="L94" s="21"/>
      <c r="M94" s="21"/>
    </row>
    <row r="95" spans="10:13" ht="30" customHeight="1">
      <c r="J95" s="21" t="s">
        <v>109</v>
      </c>
      <c r="K95" s="21"/>
      <c r="L95" s="21"/>
      <c r="M95" s="21"/>
    </row>
    <row r="96" spans="10:13" ht="30" customHeight="1">
      <c r="J96" s="21" t="s">
        <v>109</v>
      </c>
      <c r="K96" s="21"/>
      <c r="L96" s="21"/>
      <c r="M96" s="21"/>
    </row>
    <row r="97" spans="10:13" ht="30" customHeight="1">
      <c r="J97" s="21" t="s">
        <v>109</v>
      </c>
      <c r="K97" s="21"/>
      <c r="L97" s="21"/>
      <c r="M97" s="21"/>
    </row>
    <row r="98" spans="10:13" ht="30" customHeight="1">
      <c r="J98" s="21" t="s">
        <v>109</v>
      </c>
      <c r="K98" s="21"/>
      <c r="L98" s="21"/>
      <c r="M98" s="21"/>
    </row>
  </sheetData>
  <sheetProtection password="CDC0" sheet="1" objects="1" scenarios="1"/>
  <dataConsolidate/>
  <mergeCells count="10">
    <mergeCell ref="A1:D1"/>
    <mergeCell ref="A13:D13"/>
    <mergeCell ref="A23:D23"/>
    <mergeCell ref="A24:C24"/>
    <mergeCell ref="A58:D58"/>
    <mergeCell ref="A29:D29"/>
    <mergeCell ref="A35:C35"/>
    <mergeCell ref="A37:C37"/>
    <mergeCell ref="A38:D38"/>
    <mergeCell ref="A46:D46"/>
  </mergeCells>
  <dataValidations count="24">
    <dataValidation type="list" allowBlank="1" showInputMessage="1" showErrorMessage="1" errorTitle="Fehler" error="Bitte nur ja auswählen, wenn ein Büro zur Verfügung steht." promptTitle="Büro" prompt="Bitte wählen Sie ein &quot;ja&quot; aus, wenn ein Büro zur Verfügung steht." sqref="B30">
      <formula1>"ja"</formula1>
    </dataValidation>
    <dataValidation allowBlank="1" showInputMessage="1" showErrorMessage="1" promptTitle="Trägername" prompt="Bitte tragen Sie hier die genaue Bezeichnung des Trägers ein." sqref="B2"/>
    <dataValidation allowBlank="1" showInputMessage="1" showErrorMessage="1" promptTitle="Ansprechperson" prompt="Bitte tragen Sie hier den Namen der Ansprechperson für Rückfragen etc. ein." sqref="B4"/>
    <dataValidation allowBlank="1" showInputMessage="1" showErrorMessage="1" promptTitle="Telefon" prompt="Bitte tragen Sie hier eine Telefonnummer für mögliche Rückfragen ein." sqref="D4"/>
    <dataValidation allowBlank="1" showInputMessage="1" showErrorMessage="1" promptTitle="PLZ und Ort" prompt="Bitte tragen Sie hier die PLZ und den Ort des Trägers ein." sqref="B6"/>
    <dataValidation allowBlank="1" showInputMessage="1" showErrorMessage="1" promptTitle="Straße und Nummer" prompt="Bitte hinterlegen Sie hier die Angaben zur Straße und Hausnummer." sqref="D6"/>
    <dataValidation type="list" allowBlank="1" showInputMessage="1" showErrorMessage="1" errorTitle="Fehler" error="Bitte nur aus der Liste auswählen!" promptTitle="Jugendamt" prompt="Bitte wählen Sie aus der Liste das zuständige Jugendamt aus. Achtung: Entscheident ist das Jugendamt am JaS-Einsatzort/der Schule!" sqref="B10">
      <formula1>Jugendämter_Bay</formula1>
    </dataValidation>
    <dataValidation allowBlank="1" showInputMessage="1" showErrorMessage="1" promptTitle="JaS-Einsatzort" prompt="Bitte tragen Sie hier den Namen der Schule ein." sqref="B8"/>
    <dataValidation allowBlank="1" showInputMessage="1" showErrorMessage="1" promptTitle="Schulnummer" prompt="Bitte tragen Sie hier - sofern vorhanden - die Schulnummer ein." sqref="D8"/>
    <dataValidation type="list" allowBlank="1" showInputMessage="1" showErrorMessage="1" errorTitle="Fehler" error="Bitte nur aus der Liste auswählen!" promptTitle="Regierung" prompt="Bitte wählen Sie aus der Liste die zuständige Regierung aus." sqref="D10">
      <formula1>Regierungen</formula1>
    </dataValidation>
    <dataValidation type="list" allowBlank="1" showInputMessage="1" showErrorMessage="1" errorTitle="Fehler" error="Bitte nur aus der Liste auswählen!" promptTitle="Trägertyp" prompt="Bitte wählen Sie aus der Liste den entsprechenden Trägertyp aus." sqref="D2">
      <formula1>Trägertyp</formula1>
    </dataValidation>
    <dataValidation type="list" allowBlank="1" showInputMessage="1" showErrorMessage="1" errorTitle="Fehler" error="Bitte nur aus der Liste auswählen!" promptTitle="Schulart" prompt="Bitte wählen Sie aus der Liste die zutreffende Schulart des JaS-Einsatzortes aus." sqref="B12">
      <formula1>Schulart</formula1>
    </dataValidation>
    <dataValidation type="whole" allowBlank="1" showInputMessage="1" showErrorMessage="1" errorTitle="Fehler" error="Bitte nur ganze Zahlen (z.B. 423, 89). Keine ungefähren Angaben wie z.B.: &quot;ca. 500&quot; oder &quot;80-90&quot;." promptTitle="Anzahl der Schüler/innen" prompt="Bitte tragen Sie hier die Anzahl der Schüler/innen am Standort des JaS-Einsatzortes ein." sqref="D12">
      <formula1>0</formula1>
      <formula2>9999</formula2>
    </dataValidation>
    <dataValidation type="list" allowBlank="1" showInputMessage="1" showErrorMessage="1" errorTitle="Fehler" error="Bitte nur ja auswählen, wenn das Merkmal zutrifft." promptTitle="Merkmal" prompt="Bitte wählen Sie ein &quot;ja&quot; aus, wenn dieses Merkmal zutrifft." sqref="B14:B22 D30:D33 D14:D21">
      <formula1>"ja"</formula1>
    </dataValidation>
    <dataValidation type="list" allowBlank="1" showInputMessage="1" showErrorMessage="1" errorTitle="Fehler" error="Bitte nur ja auswählen, wenn die Gespräche stattfinden." promptTitle="Gespräche" prompt="Bitte wählen Sie ein &quot;ja&quot; aus, wenn regelmäßige Gespräche stattfinden." sqref="D24">
      <formula1>"ja"</formula1>
    </dataValidation>
    <dataValidation type="list" allowBlank="1" showInputMessage="1" showErrorMessage="1" errorTitle="Fehler" error="Bitte nur ja auswählen, wenn ein Konzept vorliegt." promptTitle="Konzept" prompt="Bitte wählen Sie ein &quot;ja&quot; aus, wenn ein Konzept vorliegt." sqref="B26">
      <formula1>"ja"</formula1>
    </dataValidation>
    <dataValidation type="date" allowBlank="1" showInputMessage="1" showErrorMessage="1" errorTitle="Fehler" error="Bitte Datum nur im Formalt TT.MM.JJJJ eingeben (z.B. 01.04.2016)" promptTitle="Datum Fortschreibung" prompt="Bitte geben Sie hier das Datum der letzten Fortschreibung an (Format: TT.MM.JJJJ)" sqref="D26">
      <formula1>36526</formula1>
      <formula2>44196</formula2>
    </dataValidation>
    <dataValidation type="date" allowBlank="1" showInputMessage="1" showErrorMessage="1" errorTitle="Fehler" error="Bitte Datum nur im Formalt TT.MM.JJJJ eingeben (z.B. 01.04.2016)" promptTitle="Sitzung Fachbeirat" prompt="Bitte geben Sie hier das Datum der letzten Sitzung des JaS-Fachbeirates an (Format: TT.MM.JJJJ)" sqref="D28">
      <formula1>36526</formula1>
      <formula2>44196</formula2>
    </dataValidation>
    <dataValidation type="list" allowBlank="1" showInputMessage="1" showErrorMessage="1" errorTitle="Fehler" error="Bitte nur ja auswählen, wenn ein Beirat eingerichtet ist." promptTitle="Fachbeirat" prompt="Bitte wählen Sie ein &quot;ja&quot; aus, wenn ein Beirat eingerichtet ist." sqref="B28">
      <formula1>"ja"</formula1>
    </dataValidation>
    <dataValidation type="list" allowBlank="1" showInputMessage="1" showErrorMessage="1" errorTitle="Fehler" error="Bitte nur ja auswählen, wenn andere Räume zur Verfügung stehen." promptTitle="andere Räume" prompt="Bitte wählen Sie ein &quot;ja&quot; aus, wenn auch andere Räume genutzt werden können." sqref="D35">
      <formula1>"ja"</formula1>
    </dataValidation>
    <dataValidation type="list" allowBlank="1" showInputMessage="1" showErrorMessage="1" errorTitle="Fehler" error="Bitte nur ja auswählen, wenn ein Budget zur Verfügung steht." promptTitle="Budget" prompt="Bitte wählen Sie ein &quot;ja&quot; aus, wenn ein Budget zur Verfügung steht." sqref="D37">
      <formula1>"ja"</formula1>
    </dataValidation>
    <dataValidation type="list" allowBlank="1" showInputMessage="1" showErrorMessage="1" errorTitle="Fehler" error="Bitte nur ja auswählen, wenn es mit diesem Partner Arbeitstreffen/Kontakte gibt." promptTitle="Arbeitstreffen/Kontakte" prompt="Bitte wählen Sie ein &quot;ja&quot; aus, wenn mit diesem Partner regelmäßige Arbeitstreffen bzw. institutionalisierte Kontakte stattfinden." sqref="B39:B45 D39:D45">
      <formula1>"ja"</formula1>
    </dataValidation>
    <dataValidation type="decimal" allowBlank="1" showInputMessage="1" showErrorMessage="1" errorTitle="Fehler" error="Bitte nur ganze Zahlen - ggf. mit zwei Stellen nach dem Komma eintragen (z.B. 3075,25)." promptTitle="Kosten" prompt="Tragen Sie hier bitte die jeweiligen Kosten ein." sqref="B48:B49 B53:B56">
      <formula1>1</formula1>
      <formula2>1000000</formula2>
    </dataValidation>
    <dataValidation allowBlank="1" showInputMessage="1" showErrorMessage="1" promptTitle="Merkmal" prompt="Bitte tragen Sie hier ganz kurz die sonstigen Merkmale ein." sqref="D22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>
      <pane ySplit="3" topLeftCell="A4" activePane="bottomLeft" state="frozen"/>
      <selection pane="bottomLeft" activeCell="B7" sqref="B7"/>
    </sheetView>
  </sheetViews>
  <sheetFormatPr baseColWidth="10" defaultRowHeight="30" customHeight="1"/>
  <cols>
    <col min="1" max="1" width="54.375" style="20" customWidth="1"/>
    <col min="2" max="5" width="25.625" style="60" customWidth="1"/>
    <col min="6" max="16384" width="11" style="60"/>
  </cols>
  <sheetData>
    <row r="1" spans="1:5" ht="60" customHeight="1">
      <c r="A1" s="80" t="s">
        <v>194</v>
      </c>
      <c r="B1" s="80"/>
      <c r="C1" s="80"/>
      <c r="D1" s="80"/>
      <c r="E1" s="80"/>
    </row>
    <row r="2" spans="1:5" ht="30" customHeight="1">
      <c r="A2" s="20" t="s">
        <v>193</v>
      </c>
      <c r="B2" s="27"/>
      <c r="C2" s="27"/>
      <c r="D2" s="27"/>
      <c r="E2" s="27"/>
    </row>
    <row r="3" spans="1:5" ht="15" customHeight="1"/>
    <row r="4" spans="1:5" ht="30" customHeight="1">
      <c r="A4" s="20" t="s">
        <v>195</v>
      </c>
      <c r="B4" s="62"/>
      <c r="C4" s="62"/>
      <c r="D4" s="62"/>
      <c r="E4" s="62"/>
    </row>
    <row r="5" spans="1:5" ht="30" customHeight="1">
      <c r="A5" s="20" t="s">
        <v>196</v>
      </c>
      <c r="B5" s="62"/>
      <c r="C5" s="62"/>
      <c r="D5" s="27"/>
      <c r="E5" s="27"/>
    </row>
    <row r="6" spans="1:5" ht="15" customHeight="1"/>
    <row r="7" spans="1:5" ht="30" customHeight="1">
      <c r="A7" s="20" t="s">
        <v>197</v>
      </c>
      <c r="B7" s="61" t="str">
        <f>IF(B4&gt;="01.01.2016"*1,"ja","")</f>
        <v/>
      </c>
      <c r="C7" s="61" t="str">
        <f>IF(C4&gt;="01.01.2016"*1,"ja","")</f>
        <v/>
      </c>
      <c r="D7" s="61" t="str">
        <f>IF(D4&gt;="01.01.2016"*1,"ja","")</f>
        <v/>
      </c>
      <c r="E7" s="61" t="str">
        <f>IF(E4&gt;="01.01.2016"*1,"ja","")</f>
        <v/>
      </c>
    </row>
    <row r="8" spans="1:5" ht="15" customHeight="1"/>
    <row r="9" spans="1:5" ht="30" customHeight="1">
      <c r="A9" s="70" t="s">
        <v>282</v>
      </c>
      <c r="B9" s="63"/>
      <c r="C9" s="63"/>
      <c r="D9" s="63"/>
      <c r="E9" s="63"/>
    </row>
    <row r="10" spans="1:5" ht="15" customHeight="1"/>
    <row r="11" spans="1:5" ht="30" customHeight="1">
      <c r="A11" s="70" t="s">
        <v>283</v>
      </c>
      <c r="B11" s="27"/>
      <c r="C11" s="27"/>
      <c r="D11" s="27"/>
      <c r="E11" s="27"/>
    </row>
    <row r="12" spans="1:5" ht="15" customHeight="1"/>
    <row r="13" spans="1:5" ht="30" customHeight="1">
      <c r="A13" s="70" t="s">
        <v>284</v>
      </c>
      <c r="B13" s="27"/>
      <c r="C13" s="27"/>
      <c r="D13" s="27"/>
      <c r="E13" s="27"/>
    </row>
    <row r="14" spans="1:5" ht="15" customHeight="1"/>
    <row r="15" spans="1:5" ht="30" customHeight="1">
      <c r="A15" s="70" t="s">
        <v>285</v>
      </c>
      <c r="B15" s="27"/>
      <c r="C15" s="27"/>
      <c r="D15" s="27"/>
      <c r="E15" s="27"/>
    </row>
    <row r="16" spans="1:5" ht="30" customHeight="1">
      <c r="A16" s="24" t="s">
        <v>198</v>
      </c>
      <c r="B16" s="64"/>
      <c r="C16" s="64"/>
      <c r="D16" s="64"/>
      <c r="E16" s="64"/>
    </row>
    <row r="17" spans="1:5" ht="15" customHeight="1"/>
    <row r="18" spans="1:5" ht="30" customHeight="1">
      <c r="A18" s="69" t="s">
        <v>199</v>
      </c>
      <c r="B18" s="27"/>
      <c r="C18" s="27"/>
      <c r="D18" s="27"/>
      <c r="E18" s="27"/>
    </row>
    <row r="19" spans="1:5" ht="30" customHeight="1">
      <c r="A19" s="24" t="s">
        <v>200</v>
      </c>
      <c r="B19" s="65"/>
      <c r="C19" s="66"/>
      <c r="D19" s="66"/>
      <c r="E19" s="65"/>
    </row>
    <row r="20" spans="1:5" ht="15" customHeight="1"/>
    <row r="21" spans="1:5" ht="30" customHeight="1">
      <c r="A21" s="20" t="s">
        <v>201</v>
      </c>
      <c r="B21" s="27"/>
      <c r="C21" s="27"/>
      <c r="D21" s="27"/>
      <c r="E21" s="27"/>
    </row>
    <row r="22" spans="1:5" ht="30" customHeight="1">
      <c r="A22" s="24" t="s">
        <v>200</v>
      </c>
      <c r="B22" s="66"/>
      <c r="C22" s="66"/>
      <c r="D22" s="66"/>
      <c r="E22" s="66"/>
    </row>
    <row r="23" spans="1:5" ht="15" customHeight="1"/>
    <row r="24" spans="1:5" ht="30" customHeight="1">
      <c r="A24" s="20" t="s">
        <v>202</v>
      </c>
      <c r="B24" s="63"/>
      <c r="C24" s="63"/>
      <c r="D24" s="63"/>
      <c r="E24" s="63"/>
    </row>
    <row r="25" spans="1:5" ht="15" customHeight="1"/>
    <row r="26" spans="1:5" ht="30" customHeight="1">
      <c r="A26" s="20" t="s">
        <v>203</v>
      </c>
      <c r="B26" s="27"/>
      <c r="C26" s="27"/>
      <c r="D26" s="27"/>
      <c r="E26" s="27"/>
    </row>
    <row r="27" spans="1:5" ht="15" customHeight="1">
      <c r="E27" s="68"/>
    </row>
    <row r="28" spans="1:5" ht="30" customHeight="1">
      <c r="A28" s="20" t="s">
        <v>204</v>
      </c>
      <c r="B28" s="27"/>
      <c r="C28" s="27"/>
      <c r="D28" s="27"/>
      <c r="E28" s="27"/>
    </row>
    <row r="29" spans="1:5" ht="15" customHeight="1">
      <c r="C29" s="68"/>
    </row>
    <row r="30" spans="1:5" ht="30" customHeight="1">
      <c r="A30" s="20" t="s">
        <v>205</v>
      </c>
      <c r="B30" s="67"/>
      <c r="C30" s="67"/>
      <c r="D30" s="67"/>
      <c r="E30" s="67"/>
    </row>
    <row r="31" spans="1:5" ht="15" customHeight="1"/>
    <row r="32" spans="1:5" ht="30" customHeight="1">
      <c r="A32" s="20" t="s">
        <v>206</v>
      </c>
      <c r="B32" s="67"/>
      <c r="C32" s="67"/>
      <c r="D32" s="67"/>
      <c r="E32" s="67"/>
    </row>
    <row r="33" spans="1:5" ht="15" customHeight="1"/>
    <row r="34" spans="1:5" ht="30" customHeight="1">
      <c r="A34" s="20" t="s">
        <v>207</v>
      </c>
      <c r="B34" s="67"/>
      <c r="C34" s="67"/>
      <c r="D34" s="67"/>
      <c r="E34" s="67"/>
    </row>
    <row r="35" spans="1:5" ht="30" customHeight="1">
      <c r="A35" s="24" t="s">
        <v>208</v>
      </c>
      <c r="B35" s="67"/>
      <c r="C35" s="67"/>
      <c r="D35" s="67"/>
      <c r="E35" s="67"/>
    </row>
    <row r="36" spans="1:5" ht="30" customHeight="1">
      <c r="B36" s="67"/>
      <c r="C36" s="67"/>
      <c r="D36" s="67"/>
      <c r="E36" s="67"/>
    </row>
    <row r="37" spans="1:5" ht="15" customHeight="1"/>
    <row r="38" spans="1:5" ht="30" customHeight="1">
      <c r="A38" s="20" t="s">
        <v>209</v>
      </c>
      <c r="B38" s="27"/>
      <c r="C38" s="27"/>
      <c r="D38" s="27"/>
      <c r="E38" s="27"/>
    </row>
    <row r="39" spans="1:5" ht="15" customHeight="1"/>
    <row r="40" spans="1:5" ht="30" customHeight="1">
      <c r="A40" s="20" t="s">
        <v>210</v>
      </c>
      <c r="B40" s="67"/>
      <c r="C40" s="67"/>
      <c r="D40" s="67"/>
      <c r="E40" s="67"/>
    </row>
    <row r="41" spans="1:5" ht="15" customHeight="1"/>
    <row r="42" spans="1:5" ht="30" customHeight="1">
      <c r="A42" s="20" t="s">
        <v>211</v>
      </c>
      <c r="B42" s="27"/>
      <c r="C42" s="27"/>
      <c r="D42" s="27"/>
      <c r="E42" s="27"/>
    </row>
    <row r="43" spans="1:5" ht="30" customHeight="1">
      <c r="A43" s="20" t="s">
        <v>212</v>
      </c>
      <c r="B43" s="27"/>
      <c r="C43" s="27"/>
      <c r="D43" s="27"/>
      <c r="E43" s="27"/>
    </row>
    <row r="45" spans="1:5" ht="30" customHeight="1">
      <c r="A45" s="20" t="s">
        <v>213</v>
      </c>
      <c r="B45" s="27"/>
      <c r="C45" s="27"/>
      <c r="D45" s="27"/>
      <c r="E45" s="27"/>
    </row>
    <row r="46" spans="1:5" ht="30" customHeight="1">
      <c r="A46" s="24" t="s">
        <v>214</v>
      </c>
      <c r="B46" s="64"/>
      <c r="C46" s="64"/>
      <c r="D46" s="64"/>
      <c r="E46" s="64"/>
    </row>
    <row r="48" spans="1:5" ht="30" customHeight="1">
      <c r="A48" s="20" t="s">
        <v>239</v>
      </c>
      <c r="B48" s="64"/>
      <c r="C48" s="64"/>
      <c r="D48" s="64"/>
      <c r="E48" s="64"/>
    </row>
  </sheetData>
  <sheetProtection password="CDC0" sheet="1" objects="1" scenarios="1"/>
  <mergeCells count="1">
    <mergeCell ref="A1:E1"/>
  </mergeCells>
  <dataValidations count="19">
    <dataValidation type="date" allowBlank="1" showInputMessage="1" showErrorMessage="1" errorTitle="Fehler" error="Datum im Format TT.MM.JJJJ eintragen!" promptTitle="Datum" prompt="Bitte tragen Sie hier das Datum der letzten Qualifizierung ein (den ersten Tag einer mehrtägigen Fortbildung)." sqref="B19:E19 B22:E22">
      <formula1>36526</formula1>
      <formula2>44196</formula2>
    </dataValidation>
    <dataValidation type="list" allowBlank="1" showInputMessage="1" showErrorMessage="1" errorTitle="Fehler" error="Bitte nur &quot;ja&quot; auswählen!" promptTitle="Qualifikation" prompt="Bitte wählen Sie hier ein ja aus, wenn die Fachkraft an der Qualifikation teilgenommen hat." sqref="B18:E18 B21:E21">
      <formula1>"ja"</formula1>
    </dataValidation>
    <dataValidation type="list" allowBlank="1" showInputMessage="1" showErrorMessage="1" errorTitle="Fehler" error="Bitte nur &quot;ja&quot; auswählen!" promptTitle="Fallsupervision" prompt="Bitte wählen Sie hier ja aus, wenn es ein Angebot zur Fallsupervision gibt." sqref="B24:E24">
      <formula1>"ja"</formula1>
    </dataValidation>
    <dataValidation type="list" allowBlank="1" showInputMessage="1" showErrorMessage="1" errorTitle="Fehler" error="Bitte nur aus der Liste auswählen!" promptTitle="Geschlecht" prompt="Bitte wählen Sie das Geschlecht aus." sqref="B26:E26">
      <formula1>"männlich, weiblich"</formula1>
    </dataValidation>
    <dataValidation type="list" allowBlank="1" showInputMessage="1" showErrorMessage="1" errorTitle="Fehler" error="Bitte nur aus der Liste auswählen!" promptTitle="Alter" prompt="Bitte wählen Sie die zutreffende Altersgruppe zum 31.12. aus." sqref="B28:E28">
      <formula1>"unter 26 Jahre, 26 bis 40 Jahre, 40 bis 55 Jahre, 56 Jahre und älter"</formula1>
    </dataValidation>
    <dataValidation type="decimal" allowBlank="1" showInputMessage="1" showErrorMessage="1" errorTitle="Fehler" error="Nur Zahlen mit max. 2 Kommastellen eintragen!" promptTitle="Berufsjahre" prompt="Bitte tragen Sie die zutreffenden Berufsjahre ein (z.B. &quot;8&quot; oder &quot;6,5&quot;)." sqref="B30:E30">
      <formula1>0</formula1>
      <formula2>50</formula2>
    </dataValidation>
    <dataValidation type="decimal" allowBlank="1" showInputMessage="1" showErrorMessage="1" errorTitle="Fehler" error="Nur Zahlen mit max. 2 Kommastellen eintragen!" promptTitle="JaS-Jahre" prompt="Bitte tragen Sie die zutreffenden JaS-Jahre ein (z.B. &quot;8&quot; oder &quot;6,5&quot;)." sqref="B32:E32">
      <formula1>0</formula1>
      <formula2>50</formula2>
    </dataValidation>
    <dataValidation type="list" allowBlank="1" showInputMessage="1" showErrorMessage="1" errorTitle="Fehler" error="Nur aus der Liste auswählen!" promptTitle="Weitere Tätigkeiten" prompt="Bitte wählen Sie bis zu drei weitere Tätigkeiten aus." sqref="B34:E36">
      <formula1>"(verlängerte) Mittagsbetreuung, Gebundene Ganztagsschule, Maßnahmen der Arbeitsverwaltung, Offene Ganztagsschule, vertiefte Berufsorientierung, keine weitere Tätigkeit"</formula1>
    </dataValidation>
    <dataValidation type="list" allowBlank="1" showInputMessage="1" showErrorMessage="1" errorTitle="Fehler" error="Bitte nur aus der Liste auswählen!" promptTitle="Ausbildung" prompt="Bitte wählen Sie aus der Liste die entsprechende Ausbildung der JaS-Fachkraft aus." sqref="B38:E38">
      <formula1>"Dipl. Pädagoge/in (Uni), Dipl. Sozialpädagoge/in (FH), Dipl. Sozialarbeiter/in (FH), Soziale Arbeit (Bachelor), Sozialpädagoge/in (Bachelor), Sonstige Ausbildung"</formula1>
    </dataValidation>
    <dataValidation type="decimal" allowBlank="1" showInputMessage="1" showErrorMessage="1" errorTitle="Fehler" error="Nur Zahlen mit max. 2 Kommastellen eintragen!" promptTitle="Wochenarbeitszeit" prompt="Bitte tragen Sie die zutreffenden Wochenstunden ein (z.B. &quot;39,0&quot; oder &quot;19,5&quot;)." sqref="B40:E40">
      <formula1>0</formula1>
      <formula2>45</formula2>
    </dataValidation>
    <dataValidation type="list" allowBlank="1" showInputMessage="1" showErrorMessage="1" errorTitle="Fehler" error="Bitte nur aus der Liste auswählen!" promptTitle="Arbeitsverhältnis" prompt="Bitte wählen Sie aus der Liste den Status der Beschäftigung aus." sqref="B45:E45">
      <formula1>"unbefristet, befristet bis zu 12 Monate, befristet über 12 Monate"</formula1>
    </dataValidation>
    <dataValidation allowBlank="1" showInputMessage="1" showErrorMessage="1" promptTitle="Entgeltgruppe" prompt="Tragen Sie hier die jeweils zum 31.12. gültige Entgeltgruppe aus!" sqref="B42:E42"/>
    <dataValidation allowBlank="1" showInputMessage="1" showErrorMessage="1" promptTitle="Tarifvertrag" prompt="Bitte tragen Sie den jeweils zum 31.12. gültigen Tarifvertrag ein." sqref="B43:E43"/>
    <dataValidation type="date" allowBlank="1" showInputMessage="1" showErrorMessage="1" errorTitle="Fehler" error="Bitte im Datumsformat TT.MM.JJJJ (z.B. 12.10.2015) eintragen." promptTitle="Beginn-Datum" prompt="Tragen Sie hier bitte das Datum ein, zu dem die JaS-Fachkraft am Einsatzort tätig wurde." sqref="B4:E4">
      <formula1>36526</formula1>
      <formula2>44196</formula2>
    </dataValidation>
    <dataValidation type="date" allowBlank="1" showInputMessage="1" showErrorMessage="1" errorTitle="Fehler" error="Bitte im Datumsformat TT.MM.JJJJ (z.B. 12.10.2015) eintragen." promptTitle="Ende-Datum" prompt="Tragen Sie hier bitte das Datum ein, bis zu dem die JaS-Fachkraft am Einsatzort tätig war." sqref="B5:E5">
      <formula1>36526</formula1>
      <formula2>44196</formula2>
    </dataValidation>
    <dataValidation type="list" allowBlank="1" showInputMessage="1" showErrorMessage="1" errorTitle="Fehler" error="Bitte nur &quot;ja&quot; auswählen!" promptTitle="Einarbeitungskonzept" prompt="Bitte wählen Sie hier ja aus, wenn es ein Einarbeitungskonzept gibt." sqref="B9:E9">
      <formula1>"ja"</formula1>
    </dataValidation>
    <dataValidation type="whole" allowBlank="1" showInputMessage="1" showErrorMessage="1" errorTitle="Fehler" error="Bitte nur ganze Zahlen eintragen (nicht z.B. &quot;ca. 4&quot; oder &quot;4-5&quot;!" promptTitle="Hospitation" prompt="Bitte geben Sie hier die Anzahl der Wochen an!" sqref="B11:E11">
      <formula1>1</formula1>
      <formula2>99</formula2>
    </dataValidation>
    <dataValidation type="list" allowBlank="1" showInputMessage="1" showErrorMessage="1" errorTitle="Fehler" error="Bitte nur &quot;ja&quot; auswählen!" promptTitle="Einarbeitung" prompt="Bitte wählen Sie hier ein ja aus, wenn es eine trägerspezifische Einarbeitung gab." sqref="B13:E13">
      <formula1>"ja"</formula1>
    </dataValidation>
    <dataValidation type="list" allowBlank="1" showInputMessage="1" showErrorMessage="1" errorTitle="Fehler" error="Bitte nur &quot;ja&quot; auswählen!" promptTitle="Grundkurs JaS" prompt="Bitte wählen Sie hier ein ja aus, wenn die Fachkraft am Grundkurs teilgenommen hat." sqref="B15:E15">
      <formula1>"ja"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3"/>
  <sheetViews>
    <sheetView showZeros="0" workbookViewId="0">
      <selection activeCell="A18" sqref="A18"/>
    </sheetView>
  </sheetViews>
  <sheetFormatPr baseColWidth="10" defaultColWidth="12.5" defaultRowHeight="14.25"/>
  <cols>
    <col min="1" max="1" width="36.5" style="6" customWidth="1"/>
    <col min="2" max="12" width="12.875" style="6" customWidth="1"/>
    <col min="13" max="16384" width="12.5" style="6"/>
  </cols>
  <sheetData>
    <row r="2" spans="1:7" ht="15">
      <c r="A2" s="16" t="s">
        <v>281</v>
      </c>
      <c r="B2" s="16"/>
      <c r="C2" s="16"/>
      <c r="D2" s="16"/>
    </row>
    <row r="4" spans="1:7">
      <c r="A4" s="17">
        <f>'JaS-Einsatzort'!B2</f>
        <v>0</v>
      </c>
      <c r="B4" s="13"/>
    </row>
    <row r="5" spans="1:7">
      <c r="A5" s="6">
        <f>'JaS-Einsatzort'!B4</f>
        <v>0</v>
      </c>
    </row>
    <row r="6" spans="1:7">
      <c r="A6" s="6">
        <f>'JaS-Einsatzort'!D6</f>
        <v>0</v>
      </c>
    </row>
    <row r="7" spans="1:7">
      <c r="A7" s="12">
        <f>'JaS-Einsatzort'!B6</f>
        <v>0</v>
      </c>
      <c r="B7" s="12"/>
      <c r="C7" s="12"/>
      <c r="D7" s="12"/>
      <c r="E7" s="12"/>
      <c r="F7" s="12"/>
      <c r="G7" s="12"/>
    </row>
    <row r="8" spans="1:7">
      <c r="A8" s="12"/>
      <c r="B8" s="12"/>
      <c r="C8" s="12"/>
      <c r="D8" s="12"/>
      <c r="E8" s="12"/>
      <c r="F8" s="12"/>
      <c r="G8" s="12"/>
    </row>
    <row r="9" spans="1:7">
      <c r="A9" s="85" t="s">
        <v>215</v>
      </c>
      <c r="B9" s="85"/>
      <c r="C9" s="85"/>
      <c r="D9" s="85"/>
      <c r="E9" s="85"/>
      <c r="F9" s="37">
        <f>'JaS-Einsatzort'!B10</f>
        <v>0</v>
      </c>
      <c r="G9" s="12"/>
    </row>
    <row r="10" spans="1:7">
      <c r="A10" s="85" t="s">
        <v>216</v>
      </c>
      <c r="B10" s="85"/>
      <c r="C10" s="85"/>
      <c r="D10" s="85"/>
      <c r="E10" s="85"/>
      <c r="F10" s="36">
        <f>'JaS-Einsatzort'!D10</f>
        <v>0</v>
      </c>
      <c r="G10" s="12"/>
    </row>
    <row r="11" spans="1:7">
      <c r="A11" s="85" t="s">
        <v>240</v>
      </c>
      <c r="B11" s="85"/>
      <c r="C11" s="85"/>
      <c r="D11" s="85"/>
      <c r="E11" s="85"/>
      <c r="F11" s="12"/>
      <c r="G11" s="12"/>
    </row>
    <row r="12" spans="1:7">
      <c r="A12" s="12"/>
      <c r="B12" s="12"/>
      <c r="C12" s="12"/>
      <c r="D12" s="12"/>
      <c r="E12" s="12"/>
      <c r="F12" s="12"/>
      <c r="G12" s="12"/>
    </row>
    <row r="13" spans="1:7" ht="15.75">
      <c r="A13" s="87" t="s">
        <v>217</v>
      </c>
      <c r="B13" s="87"/>
      <c r="C13" s="87"/>
      <c r="D13" s="87"/>
      <c r="E13" s="87"/>
      <c r="F13" s="36">
        <f>'JaS-Einsatzort'!B8</f>
        <v>0</v>
      </c>
      <c r="G13" s="12"/>
    </row>
    <row r="15" spans="1:7" ht="18">
      <c r="A15" s="18" t="s">
        <v>218</v>
      </c>
    </row>
    <row r="16" spans="1:7">
      <c r="A16" s="12"/>
      <c r="B16" s="12"/>
      <c r="C16" s="12"/>
      <c r="D16" s="12"/>
      <c r="E16" s="12"/>
      <c r="F16" s="12"/>
      <c r="G16" s="12"/>
    </row>
    <row r="17" spans="1:9" ht="18">
      <c r="A17" s="38" t="s">
        <v>191</v>
      </c>
      <c r="B17" s="12"/>
      <c r="C17" s="12"/>
      <c r="D17" s="12"/>
      <c r="E17" s="12"/>
      <c r="F17" s="12"/>
      <c r="G17" s="12"/>
    </row>
    <row r="18" spans="1:9">
      <c r="A18" s="33">
        <f>'JaS-Einsatzort'!A59:D59</f>
        <v>0</v>
      </c>
      <c r="B18" s="34"/>
      <c r="C18" s="34"/>
      <c r="D18" s="34"/>
      <c r="E18" s="34"/>
      <c r="F18" s="34"/>
      <c r="G18" s="34"/>
      <c r="H18" s="34"/>
      <c r="I18" s="35"/>
    </row>
    <row r="19" spans="1:9">
      <c r="A19" s="12"/>
      <c r="B19" s="12"/>
      <c r="C19" s="12"/>
    </row>
    <row r="20" spans="1:9" ht="18">
      <c r="A20" s="38" t="s">
        <v>219</v>
      </c>
      <c r="B20" s="12"/>
      <c r="C20" s="12"/>
    </row>
    <row r="21" spans="1:9" ht="15.75">
      <c r="A21" s="86" t="s">
        <v>220</v>
      </c>
      <c r="B21" s="86"/>
      <c r="C21" s="86"/>
      <c r="D21" s="86"/>
      <c r="E21" s="86"/>
      <c r="F21" s="86"/>
      <c r="G21" s="86"/>
    </row>
    <row r="22" spans="1:9">
      <c r="A22" s="37">
        <f>'JaS-Einsatzort'!D2</f>
        <v>0</v>
      </c>
      <c r="B22" s="12"/>
    </row>
    <row r="23" spans="1:9">
      <c r="A23" s="12"/>
      <c r="B23" s="12"/>
    </row>
    <row r="24" spans="1:9" ht="15.75">
      <c r="A24" s="15" t="s">
        <v>157</v>
      </c>
      <c r="B24" s="12"/>
    </row>
    <row r="25" spans="1:9">
      <c r="A25" s="85" t="s">
        <v>159</v>
      </c>
      <c r="B25" s="85"/>
      <c r="C25" s="85"/>
      <c r="D25" s="85"/>
      <c r="E25" s="85"/>
      <c r="F25" s="85"/>
      <c r="G25" s="85"/>
      <c r="H25" s="37">
        <f>'JaS-Einsatzort'!D24</f>
        <v>0</v>
      </c>
    </row>
    <row r="26" spans="1:9">
      <c r="E26" s="85" t="s">
        <v>158</v>
      </c>
      <c r="F26" s="85"/>
      <c r="G26" s="85"/>
      <c r="H26" s="37">
        <f>'JaS-Einsatzort'!B26</f>
        <v>0</v>
      </c>
    </row>
    <row r="27" spans="1:9">
      <c r="B27" s="12"/>
      <c r="E27" s="85" t="s">
        <v>221</v>
      </c>
      <c r="F27" s="85"/>
      <c r="G27" s="85"/>
      <c r="H27" s="39">
        <f>'JaS-Einsatzort'!D26</f>
        <v>0</v>
      </c>
    </row>
    <row r="28" spans="1:9">
      <c r="A28" s="85" t="s">
        <v>162</v>
      </c>
      <c r="B28" s="85"/>
      <c r="C28" s="85"/>
      <c r="D28" s="85"/>
      <c r="E28" s="85"/>
      <c r="F28" s="85"/>
      <c r="G28" s="85"/>
      <c r="H28" s="37">
        <f>'JaS-Einsatzort'!B28</f>
        <v>0</v>
      </c>
    </row>
    <row r="29" spans="1:9">
      <c r="A29" s="91" t="s">
        <v>222</v>
      </c>
      <c r="B29" s="91"/>
      <c r="C29" s="91"/>
      <c r="D29" s="91"/>
      <c r="E29" s="91"/>
      <c r="F29" s="91"/>
      <c r="G29" s="91"/>
      <c r="H29" s="39">
        <f>'JaS-Einsatzort'!D28</f>
        <v>0</v>
      </c>
    </row>
    <row r="30" spans="1:9">
      <c r="A30" s="12"/>
      <c r="B30" s="12"/>
      <c r="H30" s="37"/>
    </row>
    <row r="31" spans="1:9" ht="15.75">
      <c r="A31" s="15" t="s">
        <v>164</v>
      </c>
      <c r="B31" s="12"/>
      <c r="H31" s="37"/>
    </row>
    <row r="32" spans="1:9">
      <c r="A32" s="91" t="s">
        <v>223</v>
      </c>
      <c r="B32" s="91"/>
      <c r="C32" s="91"/>
      <c r="D32" s="91"/>
      <c r="E32" s="91"/>
      <c r="F32" s="91"/>
      <c r="G32" s="91"/>
      <c r="H32" s="37">
        <f>'JaS-Einsatzort'!B30</f>
        <v>0</v>
      </c>
    </row>
    <row r="33" spans="1:8">
      <c r="A33" s="12"/>
      <c r="B33" s="12"/>
      <c r="F33" s="4" t="s">
        <v>224</v>
      </c>
      <c r="G33" s="4" t="s">
        <v>225</v>
      </c>
      <c r="H33" s="37">
        <f>'JaS-Einsatzort'!D30</f>
        <v>0</v>
      </c>
    </row>
    <row r="34" spans="1:8">
      <c r="A34" s="12"/>
      <c r="B34" s="12"/>
      <c r="G34" s="4" t="s">
        <v>226</v>
      </c>
      <c r="H34" s="37">
        <f>'JaS-Einsatzort'!D31</f>
        <v>0</v>
      </c>
    </row>
    <row r="35" spans="1:8">
      <c r="A35" s="12"/>
      <c r="B35" s="12"/>
      <c r="G35" s="4" t="s">
        <v>227</v>
      </c>
      <c r="H35" s="37">
        <f>'JaS-Einsatzort'!D32</f>
        <v>0</v>
      </c>
    </row>
    <row r="36" spans="1:8">
      <c r="A36" s="12"/>
      <c r="B36" s="12"/>
      <c r="G36" s="4" t="s">
        <v>228</v>
      </c>
      <c r="H36" s="37">
        <f>'JaS-Einsatzort'!D33</f>
        <v>0</v>
      </c>
    </row>
    <row r="37" spans="1:8">
      <c r="A37" s="12"/>
      <c r="B37" s="12"/>
      <c r="G37" s="4" t="s">
        <v>170</v>
      </c>
      <c r="H37" s="37">
        <f>'JaS-Einsatzort'!D35</f>
        <v>0</v>
      </c>
    </row>
    <row r="38" spans="1:8">
      <c r="A38" s="12"/>
      <c r="B38" s="12"/>
      <c r="G38" s="4" t="s">
        <v>171</v>
      </c>
      <c r="H38" s="37">
        <f>'JaS-Einsatzort'!D37</f>
        <v>0</v>
      </c>
    </row>
    <row r="39" spans="1:8">
      <c r="A39" s="12"/>
      <c r="B39" s="12"/>
      <c r="G39" s="31"/>
    </row>
    <row r="40" spans="1:8" ht="15.75">
      <c r="A40" s="15" t="s">
        <v>172</v>
      </c>
      <c r="B40" s="12"/>
      <c r="G40" s="31"/>
    </row>
    <row r="41" spans="1:8">
      <c r="A41" s="12"/>
      <c r="B41" s="12"/>
      <c r="G41" s="4" t="s">
        <v>173</v>
      </c>
      <c r="H41" s="37">
        <f>'JaS-Einsatzort'!B39</f>
        <v>0</v>
      </c>
    </row>
    <row r="42" spans="1:8">
      <c r="A42" s="12"/>
      <c r="B42" s="12"/>
      <c r="G42" s="4" t="s">
        <v>175</v>
      </c>
      <c r="H42" s="37">
        <f>'JaS-Einsatzort'!B40</f>
        <v>0</v>
      </c>
    </row>
    <row r="43" spans="1:8">
      <c r="A43" s="12"/>
      <c r="B43" s="12"/>
      <c r="G43" s="4" t="s">
        <v>9</v>
      </c>
      <c r="H43" s="37">
        <f>'JaS-Einsatzort'!B41</f>
        <v>0</v>
      </c>
    </row>
    <row r="44" spans="1:8">
      <c r="A44" s="12"/>
      <c r="B44" s="12"/>
      <c r="G44" s="4" t="s">
        <v>177</v>
      </c>
      <c r="H44" s="37">
        <f>'JaS-Einsatzort'!B42</f>
        <v>0</v>
      </c>
    </row>
    <row r="45" spans="1:8">
      <c r="A45" s="12"/>
      <c r="B45" s="12"/>
      <c r="G45" s="4" t="s">
        <v>178</v>
      </c>
      <c r="H45" s="37">
        <f>'JaS-Einsatzort'!B43</f>
        <v>0</v>
      </c>
    </row>
    <row r="46" spans="1:8">
      <c r="A46" s="12"/>
      <c r="B46" s="12"/>
      <c r="G46" s="4" t="s">
        <v>11</v>
      </c>
      <c r="H46" s="37">
        <f>'JaS-Einsatzort'!B44</f>
        <v>0</v>
      </c>
    </row>
    <row r="47" spans="1:8">
      <c r="A47" s="12"/>
      <c r="B47" s="12"/>
      <c r="G47" s="4" t="s">
        <v>12</v>
      </c>
      <c r="H47" s="37">
        <f>'JaS-Einsatzort'!B45</f>
        <v>0</v>
      </c>
    </row>
    <row r="48" spans="1:8">
      <c r="A48" s="12"/>
      <c r="B48" s="12"/>
      <c r="G48" s="4" t="s">
        <v>174</v>
      </c>
      <c r="H48" s="37">
        <f>'JaS-Einsatzort'!D39</f>
        <v>0</v>
      </c>
    </row>
    <row r="49" spans="1:8">
      <c r="A49" s="12"/>
      <c r="B49" s="12"/>
      <c r="G49" s="4" t="s">
        <v>176</v>
      </c>
      <c r="H49" s="37">
        <f>'JaS-Einsatzort'!D40</f>
        <v>0</v>
      </c>
    </row>
    <row r="50" spans="1:8">
      <c r="A50" s="12"/>
      <c r="B50" s="12"/>
      <c r="G50" s="4" t="s">
        <v>10</v>
      </c>
      <c r="H50" s="37">
        <f>'JaS-Einsatzort'!D41</f>
        <v>0</v>
      </c>
    </row>
    <row r="51" spans="1:8">
      <c r="G51" s="4" t="s">
        <v>2</v>
      </c>
      <c r="H51" s="37">
        <f>'JaS-Einsatzort'!D42</f>
        <v>0</v>
      </c>
    </row>
    <row r="52" spans="1:8">
      <c r="G52" s="4" t="s">
        <v>179</v>
      </c>
      <c r="H52" s="37">
        <f>'JaS-Einsatzort'!D43</f>
        <v>0</v>
      </c>
    </row>
    <row r="53" spans="1:8">
      <c r="G53" s="4" t="s">
        <v>13</v>
      </c>
      <c r="H53" s="37">
        <f>'JaS-Einsatzort'!D44</f>
        <v>0</v>
      </c>
    </row>
    <row r="54" spans="1:8">
      <c r="G54" s="4" t="s">
        <v>1</v>
      </c>
      <c r="H54" s="37">
        <f>'JaS-Einsatzort'!D45</f>
        <v>0</v>
      </c>
    </row>
    <row r="55" spans="1:8">
      <c r="G55" s="31"/>
    </row>
    <row r="56" spans="1:8" ht="15.75">
      <c r="A56" s="15" t="s">
        <v>143</v>
      </c>
      <c r="B56" s="12"/>
      <c r="C56" s="12"/>
      <c r="D56" s="12"/>
      <c r="E56" s="12"/>
      <c r="F56" s="12"/>
      <c r="G56" s="10"/>
    </row>
    <row r="57" spans="1:8">
      <c r="A57" s="36">
        <f>'JaS-Einsatzort'!B12</f>
        <v>0</v>
      </c>
      <c r="B57" s="12"/>
      <c r="C57" s="12"/>
      <c r="D57" s="12"/>
      <c r="E57" s="12"/>
      <c r="F57" s="12"/>
      <c r="G57" s="10"/>
    </row>
    <row r="58" spans="1:8">
      <c r="A58" s="12"/>
      <c r="B58" s="14"/>
      <c r="C58" s="12"/>
      <c r="D58" s="12"/>
      <c r="E58" s="12"/>
      <c r="F58" s="12"/>
      <c r="G58" s="10"/>
    </row>
    <row r="59" spans="1:8" ht="15.75">
      <c r="A59" s="15" t="s">
        <v>229</v>
      </c>
      <c r="B59" s="12"/>
      <c r="C59" s="12"/>
      <c r="D59" s="12"/>
      <c r="E59" s="12"/>
      <c r="F59" s="12"/>
      <c r="G59" s="10"/>
    </row>
    <row r="60" spans="1:8">
      <c r="A60" s="12"/>
      <c r="B60" s="12"/>
      <c r="C60" s="12"/>
      <c r="D60" s="12"/>
      <c r="E60" s="12"/>
      <c r="F60" s="12"/>
      <c r="G60" s="11" t="s">
        <v>145</v>
      </c>
      <c r="H60" s="37">
        <f>'JaS-Einsatzort'!B14</f>
        <v>0</v>
      </c>
    </row>
    <row r="61" spans="1:8">
      <c r="A61" s="12"/>
      <c r="B61" s="12"/>
      <c r="G61" s="4" t="s">
        <v>4</v>
      </c>
      <c r="H61" s="37">
        <f>'JaS-Einsatzort'!B15</f>
        <v>0</v>
      </c>
    </row>
    <row r="62" spans="1:8">
      <c r="A62" s="12"/>
      <c r="B62" s="12"/>
      <c r="G62" s="4" t="s">
        <v>147</v>
      </c>
      <c r="H62" s="37">
        <f>'JaS-Einsatzort'!B16</f>
        <v>0</v>
      </c>
    </row>
    <row r="63" spans="1:8">
      <c r="A63" s="12"/>
      <c r="B63" s="12"/>
      <c r="G63" s="4" t="s">
        <v>149</v>
      </c>
      <c r="H63" s="37">
        <f>'JaS-Einsatzort'!B17</f>
        <v>0</v>
      </c>
    </row>
    <row r="64" spans="1:8">
      <c r="A64" s="12"/>
      <c r="B64" s="12"/>
      <c r="G64" s="4" t="s">
        <v>151</v>
      </c>
      <c r="H64" s="37">
        <f>'JaS-Einsatzort'!B18</f>
        <v>0</v>
      </c>
    </row>
    <row r="65" spans="1:8">
      <c r="A65" s="12"/>
      <c r="B65" s="12"/>
      <c r="G65" s="4" t="s">
        <v>153</v>
      </c>
      <c r="H65" s="37">
        <f>'JaS-Einsatzort'!B19</f>
        <v>0</v>
      </c>
    </row>
    <row r="66" spans="1:8">
      <c r="A66" s="12"/>
      <c r="B66" s="12"/>
      <c r="G66" s="4" t="s">
        <v>155</v>
      </c>
      <c r="H66" s="37">
        <f>'JaS-Einsatzort'!B20</f>
        <v>0</v>
      </c>
    </row>
    <row r="67" spans="1:8">
      <c r="A67" s="12"/>
      <c r="B67" s="12"/>
      <c r="G67" s="4" t="s">
        <v>7</v>
      </c>
      <c r="H67" s="37">
        <f>'JaS-Einsatzort'!B21</f>
        <v>0</v>
      </c>
    </row>
    <row r="68" spans="1:8">
      <c r="A68" s="12"/>
      <c r="B68" s="12"/>
      <c r="G68" s="4" t="s">
        <v>156</v>
      </c>
      <c r="H68" s="37">
        <f>'JaS-Einsatzort'!B22</f>
        <v>0</v>
      </c>
    </row>
    <row r="69" spans="1:8">
      <c r="A69" s="12"/>
      <c r="B69" s="12"/>
      <c r="G69" s="4" t="s">
        <v>3</v>
      </c>
      <c r="H69" s="37">
        <f>'JaS-Einsatzort'!D14</f>
        <v>0</v>
      </c>
    </row>
    <row r="70" spans="1:8">
      <c r="A70" s="12"/>
      <c r="B70" s="12"/>
      <c r="G70" s="4" t="s">
        <v>5</v>
      </c>
      <c r="H70" s="37">
        <f>'JaS-Einsatzort'!D15</f>
        <v>0</v>
      </c>
    </row>
    <row r="71" spans="1:8">
      <c r="A71" s="12"/>
      <c r="B71" s="12"/>
      <c r="G71" s="4" t="s">
        <v>148</v>
      </c>
      <c r="H71" s="37">
        <f>'JaS-Einsatzort'!D16</f>
        <v>0</v>
      </c>
    </row>
    <row r="72" spans="1:8">
      <c r="A72" s="12"/>
      <c r="B72" s="12"/>
      <c r="G72" s="4" t="s">
        <v>150</v>
      </c>
      <c r="H72" s="37">
        <f>'JaS-Einsatzort'!D17</f>
        <v>0</v>
      </c>
    </row>
    <row r="73" spans="1:8">
      <c r="A73" s="12"/>
      <c r="B73" s="12"/>
      <c r="G73" s="4" t="s">
        <v>152</v>
      </c>
      <c r="H73" s="37">
        <f>'JaS-Einsatzort'!D18</f>
        <v>0</v>
      </c>
    </row>
    <row r="74" spans="1:8">
      <c r="G74" s="4" t="s">
        <v>154</v>
      </c>
      <c r="H74" s="37">
        <f>'JaS-Einsatzort'!D19</f>
        <v>0</v>
      </c>
    </row>
    <row r="75" spans="1:8">
      <c r="G75" s="4" t="s">
        <v>6</v>
      </c>
      <c r="H75" s="37">
        <f>'JaS-Einsatzort'!D20</f>
        <v>0</v>
      </c>
    </row>
    <row r="76" spans="1:8">
      <c r="G76" s="4" t="s">
        <v>8</v>
      </c>
      <c r="H76" s="37">
        <f>'JaS-Einsatzort'!D21</f>
        <v>0</v>
      </c>
    </row>
    <row r="77" spans="1:8">
      <c r="G77" s="4" t="s">
        <v>0</v>
      </c>
      <c r="H77" s="37">
        <f>'JaS-Einsatzort'!D22</f>
        <v>0</v>
      </c>
    </row>
    <row r="78" spans="1:8">
      <c r="G78" s="31"/>
    </row>
    <row r="79" spans="1:8" ht="15.75">
      <c r="A79" s="15" t="s">
        <v>230</v>
      </c>
      <c r="B79" s="12"/>
      <c r="C79" s="12"/>
      <c r="D79" s="12"/>
      <c r="E79" s="12"/>
      <c r="F79" s="12"/>
      <c r="G79" s="10"/>
    </row>
    <row r="80" spans="1:8">
      <c r="A80" s="36">
        <f>'JaS-Einsatzort'!D12</f>
        <v>0</v>
      </c>
      <c r="B80" s="12"/>
      <c r="C80" s="12"/>
      <c r="D80" s="12"/>
      <c r="E80" s="12"/>
      <c r="F80" s="12"/>
      <c r="G80" s="10"/>
    </row>
    <row r="81" spans="1:9">
      <c r="A81" s="12"/>
      <c r="B81" s="14"/>
      <c r="C81" s="12"/>
      <c r="D81" s="12"/>
      <c r="E81" s="12"/>
      <c r="F81" s="12"/>
      <c r="G81" s="10"/>
    </row>
    <row r="82" spans="1:9">
      <c r="A82" s="12"/>
      <c r="B82" s="12"/>
      <c r="C82" s="12"/>
      <c r="D82" s="12"/>
      <c r="E82" s="12"/>
      <c r="F82" s="12"/>
      <c r="G82" s="10"/>
    </row>
    <row r="83" spans="1:9" ht="18">
      <c r="A83" s="38" t="s">
        <v>180</v>
      </c>
      <c r="B83" s="12"/>
      <c r="C83" s="12"/>
      <c r="D83" s="12"/>
      <c r="E83" s="12"/>
      <c r="F83" s="12"/>
      <c r="G83" s="10"/>
    </row>
    <row r="84" spans="1:9" ht="15.75">
      <c r="A84" s="92" t="s">
        <v>181</v>
      </c>
      <c r="B84" s="92"/>
      <c r="C84" s="92"/>
      <c r="D84" s="12"/>
      <c r="E84" s="92" t="s">
        <v>185</v>
      </c>
      <c r="F84" s="92"/>
      <c r="G84" s="92"/>
      <c r="H84" s="92"/>
    </row>
    <row r="85" spans="1:9">
      <c r="B85" s="11" t="s">
        <v>231</v>
      </c>
      <c r="C85" s="40">
        <f>'JaS-Einsatzort'!B48</f>
        <v>0</v>
      </c>
      <c r="D85" s="12"/>
      <c r="E85" s="12"/>
      <c r="G85" s="11" t="s">
        <v>234</v>
      </c>
      <c r="H85" s="41">
        <f>'JaS-Einsatzort'!B53</f>
        <v>0</v>
      </c>
    </row>
    <row r="86" spans="1:9">
      <c r="B86" s="11" t="s">
        <v>232</v>
      </c>
      <c r="C86" s="40">
        <f>'JaS-Einsatzort'!B49</f>
        <v>0</v>
      </c>
      <c r="G86" s="4" t="s">
        <v>235</v>
      </c>
      <c r="H86" s="41">
        <f>'JaS-Einsatzort'!B54</f>
        <v>0</v>
      </c>
    </row>
    <row r="87" spans="1:9">
      <c r="B87" s="11" t="s">
        <v>233</v>
      </c>
      <c r="C87" s="40">
        <f>'JaS-Einsatzort'!B50</f>
        <v>0</v>
      </c>
      <c r="G87" s="4" t="s">
        <v>236</v>
      </c>
      <c r="H87" s="41">
        <f>'JaS-Einsatzort'!B55</f>
        <v>0</v>
      </c>
    </row>
    <row r="88" spans="1:9">
      <c r="A88" s="12"/>
      <c r="B88" s="12"/>
      <c r="G88" s="4" t="s">
        <v>189</v>
      </c>
      <c r="H88" s="41">
        <f>'JaS-Einsatzort'!B56</f>
        <v>0</v>
      </c>
    </row>
    <row r="89" spans="1:9">
      <c r="G89" s="31"/>
    </row>
    <row r="90" spans="1:9">
      <c r="G90" s="31"/>
    </row>
    <row r="91" spans="1:9">
      <c r="G91" s="31"/>
    </row>
    <row r="92" spans="1:9" ht="18">
      <c r="A92" s="18" t="s">
        <v>237</v>
      </c>
      <c r="G92" s="31"/>
    </row>
    <row r="93" spans="1:9" ht="15.75">
      <c r="A93" s="42" t="s">
        <v>238</v>
      </c>
      <c r="G93" s="31"/>
    </row>
    <row r="94" spans="1:9">
      <c r="A94" s="12"/>
      <c r="B94" s="12"/>
      <c r="C94" s="12"/>
      <c r="D94" s="12"/>
      <c r="E94" s="12"/>
      <c r="F94" s="12"/>
      <c r="G94" s="10"/>
    </row>
    <row r="95" spans="1:9">
      <c r="A95" s="11" t="s">
        <v>257</v>
      </c>
      <c r="B95" s="93">
        <f>'JaS-Fachkraft'!B2</f>
        <v>0</v>
      </c>
      <c r="C95" s="84"/>
      <c r="D95" s="83">
        <f>'JaS-Fachkraft'!C2</f>
        <v>0</v>
      </c>
      <c r="E95" s="84"/>
      <c r="F95" s="83">
        <f>'JaS-Fachkraft'!D2</f>
        <v>0</v>
      </c>
      <c r="G95" s="84"/>
      <c r="H95" s="83">
        <f>'JaS-Fachkraft'!E2</f>
        <v>0</v>
      </c>
      <c r="I95" s="84"/>
    </row>
    <row r="96" spans="1:9">
      <c r="A96" s="12"/>
      <c r="B96" s="43"/>
      <c r="C96" s="44"/>
      <c r="D96" s="45"/>
      <c r="E96" s="44"/>
      <c r="F96" s="45"/>
      <c r="G96" s="32"/>
      <c r="H96" s="45"/>
      <c r="I96" s="44"/>
    </row>
    <row r="97" spans="1:9" ht="15.75">
      <c r="A97" s="86" t="s">
        <v>192</v>
      </c>
      <c r="B97" s="86"/>
      <c r="C97" s="86"/>
      <c r="D97" s="86"/>
      <c r="E97" s="86"/>
      <c r="F97" s="86"/>
      <c r="G97" s="86"/>
      <c r="H97" s="86"/>
      <c r="I97" s="88"/>
    </row>
    <row r="98" spans="1:9">
      <c r="A98" s="11" t="s">
        <v>242</v>
      </c>
      <c r="B98" s="37"/>
      <c r="C98" s="49">
        <f>'JaS-Fachkraft'!B9</f>
        <v>0</v>
      </c>
      <c r="D98" s="54"/>
      <c r="E98" s="49">
        <f>'JaS-Fachkraft'!C9</f>
        <v>0</v>
      </c>
      <c r="F98" s="54"/>
      <c r="G98" s="49">
        <f>'JaS-Fachkraft'!D9</f>
        <v>0</v>
      </c>
      <c r="H98" s="54"/>
      <c r="I98" s="49">
        <f>'JaS-Fachkraft'!E9</f>
        <v>0</v>
      </c>
    </row>
    <row r="99" spans="1:9">
      <c r="A99" s="11"/>
      <c r="B99" s="37"/>
      <c r="C99" s="49"/>
      <c r="D99" s="54"/>
      <c r="E99" s="49"/>
      <c r="F99" s="54"/>
      <c r="G99" s="49"/>
      <c r="H99" s="54"/>
      <c r="I99" s="49"/>
    </row>
    <row r="100" spans="1:9">
      <c r="A100" s="11" t="s">
        <v>241</v>
      </c>
      <c r="B100" s="37"/>
      <c r="C100" s="49">
        <f>'JaS-Fachkraft'!B11</f>
        <v>0</v>
      </c>
      <c r="D100" s="54"/>
      <c r="E100" s="49">
        <f>'JaS-Fachkraft'!C11</f>
        <v>0</v>
      </c>
      <c r="F100" s="54"/>
      <c r="G100" s="49">
        <f>'JaS-Fachkraft'!D11</f>
        <v>0</v>
      </c>
      <c r="H100" s="54"/>
      <c r="I100" s="49">
        <f>'JaS-Fachkraft'!E11</f>
        <v>0</v>
      </c>
    </row>
    <row r="101" spans="1:9">
      <c r="A101" s="11"/>
      <c r="B101" s="37"/>
      <c r="C101" s="49"/>
      <c r="D101" s="54"/>
      <c r="E101" s="49"/>
      <c r="F101" s="54"/>
      <c r="G101" s="49"/>
      <c r="H101" s="54"/>
      <c r="I101" s="49"/>
    </row>
    <row r="102" spans="1:9">
      <c r="A102" s="11" t="s">
        <v>243</v>
      </c>
      <c r="B102" s="37"/>
      <c r="C102" s="49"/>
      <c r="D102" s="54"/>
      <c r="E102" s="49"/>
      <c r="F102" s="54"/>
      <c r="G102" s="49"/>
      <c r="H102" s="54"/>
      <c r="I102" s="49"/>
    </row>
    <row r="103" spans="1:9">
      <c r="A103" s="11" t="s">
        <v>244</v>
      </c>
      <c r="B103" s="37"/>
      <c r="C103" s="49">
        <f>'JaS-Fachkraft'!B13</f>
        <v>0</v>
      </c>
      <c r="D103" s="54"/>
      <c r="E103" s="49">
        <f>'JaS-Fachkraft'!C13</f>
        <v>0</v>
      </c>
      <c r="F103" s="54"/>
      <c r="G103" s="49">
        <f>'JaS-Fachkraft'!D13</f>
        <v>0</v>
      </c>
      <c r="H103" s="54"/>
      <c r="I103" s="49">
        <f>'JaS-Fachkraft'!E13</f>
        <v>0</v>
      </c>
    </row>
    <row r="104" spans="1:9">
      <c r="A104" s="11"/>
      <c r="B104" s="37"/>
      <c r="C104" s="49"/>
      <c r="D104" s="54"/>
      <c r="E104" s="49"/>
      <c r="F104" s="54"/>
      <c r="G104" s="49"/>
      <c r="H104" s="54"/>
      <c r="I104" s="49"/>
    </row>
    <row r="105" spans="1:9">
      <c r="A105" s="11" t="s">
        <v>245</v>
      </c>
      <c r="B105" s="37"/>
      <c r="C105" s="49"/>
      <c r="D105" s="54"/>
      <c r="E105" s="49"/>
      <c r="F105" s="54"/>
      <c r="G105" s="49"/>
      <c r="H105" s="54"/>
      <c r="I105" s="49"/>
    </row>
    <row r="106" spans="1:9">
      <c r="A106" s="11" t="s">
        <v>246</v>
      </c>
      <c r="B106" s="37"/>
      <c r="C106" s="49">
        <f>'JaS-Fachkraft'!B15</f>
        <v>0</v>
      </c>
      <c r="D106" s="54"/>
      <c r="E106" s="49">
        <f>'JaS-Fachkraft'!C15</f>
        <v>0</v>
      </c>
      <c r="F106" s="54"/>
      <c r="G106" s="49">
        <f>'JaS-Fachkraft'!D15</f>
        <v>0</v>
      </c>
      <c r="H106" s="54"/>
      <c r="I106" s="49">
        <f>'JaS-Fachkraft'!E15</f>
        <v>0</v>
      </c>
    </row>
    <row r="107" spans="1:9">
      <c r="A107" s="11" t="s">
        <v>247</v>
      </c>
      <c r="B107" s="37"/>
      <c r="C107" s="49"/>
      <c r="D107" s="54"/>
      <c r="E107" s="49"/>
      <c r="F107" s="54"/>
      <c r="G107" s="49"/>
      <c r="H107" s="54"/>
      <c r="I107" s="49"/>
    </row>
    <row r="108" spans="1:9">
      <c r="A108" s="11"/>
      <c r="B108" s="37"/>
      <c r="C108" s="49"/>
      <c r="D108" s="54"/>
      <c r="E108" s="49"/>
      <c r="F108" s="54"/>
      <c r="G108" s="49"/>
      <c r="H108" s="54"/>
      <c r="I108" s="49"/>
    </row>
    <row r="109" spans="1:9" ht="15.75">
      <c r="A109" s="86" t="s">
        <v>248</v>
      </c>
      <c r="B109" s="86"/>
      <c r="C109" s="86"/>
      <c r="D109" s="86"/>
      <c r="E109" s="86"/>
      <c r="F109" s="86"/>
      <c r="G109" s="86"/>
      <c r="H109" s="86"/>
      <c r="I109" s="88"/>
    </row>
    <row r="110" spans="1:9">
      <c r="A110" s="11" t="s">
        <v>249</v>
      </c>
      <c r="B110" s="37"/>
      <c r="C110" s="49"/>
      <c r="D110" s="46"/>
      <c r="E110" s="49"/>
      <c r="F110" s="46"/>
      <c r="G110" s="49"/>
      <c r="H110" s="46"/>
      <c r="I110" s="49"/>
    </row>
    <row r="111" spans="1:9">
      <c r="A111" s="4" t="s">
        <v>250</v>
      </c>
      <c r="B111" s="37"/>
      <c r="C111" s="49"/>
      <c r="D111" s="46"/>
      <c r="E111" s="49"/>
      <c r="F111" s="46"/>
      <c r="G111" s="49"/>
      <c r="H111" s="46"/>
      <c r="I111" s="49"/>
    </row>
    <row r="112" spans="1:9">
      <c r="A112" s="4" t="s">
        <v>251</v>
      </c>
      <c r="B112" s="37"/>
      <c r="C112" s="49">
        <f>'JaS-Fachkraft'!B18</f>
        <v>0</v>
      </c>
      <c r="D112" s="50"/>
      <c r="E112" s="49">
        <f>'JaS-Fachkraft'!C18</f>
        <v>0</v>
      </c>
      <c r="F112" s="50"/>
      <c r="G112" s="49">
        <f>'JaS-Fachkraft'!D18</f>
        <v>0</v>
      </c>
      <c r="H112" s="46"/>
      <c r="I112" s="49">
        <f>'JaS-Fachkraft'!E18</f>
        <v>0</v>
      </c>
    </row>
    <row r="113" spans="1:9">
      <c r="A113" s="11" t="s">
        <v>252</v>
      </c>
      <c r="B113" s="37"/>
      <c r="C113" s="51">
        <f>'JaS-Fachkraft'!B19</f>
        <v>0</v>
      </c>
      <c r="D113" s="52"/>
      <c r="E113" s="51">
        <f>'JaS-Fachkraft'!C19</f>
        <v>0</v>
      </c>
      <c r="F113" s="52"/>
      <c r="G113" s="51">
        <f>'JaS-Fachkraft'!D19</f>
        <v>0</v>
      </c>
      <c r="H113" s="53"/>
      <c r="I113" s="51">
        <f>'JaS-Fachkraft'!E19</f>
        <v>0</v>
      </c>
    </row>
    <row r="114" spans="1:9">
      <c r="A114" s="11"/>
      <c r="B114" s="37"/>
      <c r="C114" s="49"/>
      <c r="D114" s="50"/>
      <c r="E114" s="49"/>
      <c r="F114" s="50"/>
      <c r="G114" s="49"/>
      <c r="H114" s="46"/>
      <c r="I114" s="49"/>
    </row>
    <row r="115" spans="1:9">
      <c r="A115" s="11" t="s">
        <v>249</v>
      </c>
      <c r="B115" s="48"/>
      <c r="C115" s="49"/>
      <c r="D115" s="50"/>
      <c r="E115" s="49"/>
      <c r="F115" s="50"/>
      <c r="G115" s="49"/>
      <c r="H115" s="46"/>
      <c r="I115" s="49"/>
    </row>
    <row r="116" spans="1:9">
      <c r="A116" s="11" t="s">
        <v>253</v>
      </c>
      <c r="B116" s="37"/>
      <c r="C116" s="49"/>
      <c r="D116" s="50"/>
      <c r="E116" s="49"/>
      <c r="F116" s="50"/>
      <c r="G116" s="49"/>
      <c r="H116" s="46"/>
      <c r="I116" s="49"/>
    </row>
    <row r="117" spans="1:9">
      <c r="A117" s="11" t="s">
        <v>254</v>
      </c>
      <c r="B117" s="37"/>
      <c r="C117" s="49">
        <f>'JaS-Fachkraft'!B21</f>
        <v>0</v>
      </c>
      <c r="D117" s="50"/>
      <c r="E117" s="49">
        <f>'JaS-Fachkraft'!C21</f>
        <v>0</v>
      </c>
      <c r="F117" s="50"/>
      <c r="G117" s="49">
        <f>'JaS-Fachkraft'!D21</f>
        <v>0</v>
      </c>
      <c r="H117" s="46"/>
      <c r="I117" s="49">
        <f>'JaS-Fachkraft'!E21</f>
        <v>0</v>
      </c>
    </row>
    <row r="118" spans="1:9">
      <c r="A118" s="11" t="s">
        <v>252</v>
      </c>
      <c r="B118" s="37"/>
      <c r="C118" s="51">
        <f>'JaS-Fachkraft'!B22</f>
        <v>0</v>
      </c>
      <c r="D118" s="52"/>
      <c r="E118" s="51">
        <f>'JaS-Fachkraft'!C22</f>
        <v>0</v>
      </c>
      <c r="F118" s="52"/>
      <c r="G118" s="51">
        <f>'JaS-Fachkraft'!D22</f>
        <v>0</v>
      </c>
      <c r="H118" s="53"/>
      <c r="I118" s="51">
        <f>'JaS-Fachkraft'!E22</f>
        <v>0</v>
      </c>
    </row>
    <row r="119" spans="1:9">
      <c r="A119" s="11"/>
      <c r="B119" s="37"/>
      <c r="C119" s="49"/>
      <c r="D119" s="46"/>
      <c r="E119" s="49"/>
      <c r="F119" s="46"/>
      <c r="G119" s="49"/>
      <c r="H119" s="46"/>
      <c r="I119" s="49"/>
    </row>
    <row r="120" spans="1:9">
      <c r="A120" s="4" t="s">
        <v>255</v>
      </c>
      <c r="B120" s="37"/>
      <c r="C120" s="49"/>
      <c r="D120" s="46"/>
      <c r="E120" s="49"/>
      <c r="F120" s="46"/>
      <c r="G120" s="49"/>
      <c r="H120" s="46"/>
      <c r="I120" s="49"/>
    </row>
    <row r="121" spans="1:9">
      <c r="A121" s="4" t="s">
        <v>256</v>
      </c>
      <c r="B121" s="37"/>
      <c r="C121" s="49">
        <f>'JaS-Fachkraft'!B24</f>
        <v>0</v>
      </c>
      <c r="D121" s="46"/>
      <c r="E121" s="49">
        <f>'JaS-Fachkraft'!C24</f>
        <v>0</v>
      </c>
      <c r="F121" s="46"/>
      <c r="G121" s="49">
        <f>'JaS-Fachkraft'!D24</f>
        <v>0</v>
      </c>
      <c r="H121" s="46"/>
      <c r="I121" s="49">
        <f>'JaS-Fachkraft'!E24</f>
        <v>0</v>
      </c>
    </row>
    <row r="122" spans="1:9">
      <c r="A122" s="4"/>
      <c r="B122" s="37"/>
      <c r="C122" s="49"/>
      <c r="D122" s="46"/>
      <c r="E122" s="49"/>
      <c r="F122" s="46"/>
      <c r="G122" s="49"/>
      <c r="H122" s="46"/>
      <c r="I122" s="49"/>
    </row>
    <row r="123" spans="1:9" ht="15.75">
      <c r="A123" s="86" t="s">
        <v>258</v>
      </c>
      <c r="B123" s="86"/>
      <c r="C123" s="86"/>
      <c r="D123" s="86"/>
      <c r="E123" s="86"/>
      <c r="F123" s="86"/>
      <c r="G123" s="86"/>
      <c r="H123" s="86"/>
      <c r="I123" s="88"/>
    </row>
    <row r="124" spans="1:9">
      <c r="A124" s="11" t="s">
        <v>260</v>
      </c>
      <c r="B124" s="37"/>
      <c r="C124" s="49">
        <f>'JaS-Fachkraft'!B26</f>
        <v>0</v>
      </c>
      <c r="D124" s="50"/>
      <c r="E124" s="49">
        <f>'JaS-Fachkraft'!C26</f>
        <v>0</v>
      </c>
      <c r="F124" s="50"/>
      <c r="G124" s="49">
        <f>'JaS-Fachkraft'!D26</f>
        <v>0</v>
      </c>
      <c r="H124" s="46"/>
      <c r="I124" s="49">
        <f>'JaS-Fachkraft'!E26</f>
        <v>0</v>
      </c>
    </row>
    <row r="125" spans="1:9">
      <c r="A125" s="11" t="s">
        <v>259</v>
      </c>
      <c r="B125" s="37"/>
      <c r="C125" s="49">
        <f>'JaS-Fachkraft'!B28</f>
        <v>0</v>
      </c>
      <c r="D125" s="50"/>
      <c r="E125" s="49">
        <f>'JaS-Fachkraft'!C28</f>
        <v>0</v>
      </c>
      <c r="F125" s="50"/>
      <c r="G125" s="49">
        <f>'JaS-Fachkraft'!D28</f>
        <v>0</v>
      </c>
      <c r="H125" s="46"/>
      <c r="I125" s="49">
        <f>'JaS-Fachkraft'!E28</f>
        <v>0</v>
      </c>
    </row>
    <row r="126" spans="1:9">
      <c r="A126" s="11"/>
      <c r="B126" s="48"/>
      <c r="C126" s="47"/>
      <c r="D126" s="36"/>
      <c r="E126" s="47"/>
      <c r="F126" s="36"/>
      <c r="G126" s="47"/>
      <c r="H126" s="37"/>
      <c r="I126" s="47"/>
    </row>
    <row r="127" spans="1:9" ht="15.75">
      <c r="A127" s="86" t="s">
        <v>261</v>
      </c>
      <c r="B127" s="86"/>
      <c r="C127" s="86"/>
      <c r="D127" s="86"/>
      <c r="E127" s="86"/>
      <c r="F127" s="86"/>
      <c r="G127" s="86"/>
      <c r="H127" s="86"/>
      <c r="I127" s="88"/>
    </row>
    <row r="128" spans="1:9">
      <c r="A128" s="11" t="s">
        <v>262</v>
      </c>
      <c r="B128" s="37"/>
      <c r="C128" s="47"/>
      <c r="D128" s="36"/>
      <c r="E128" s="47"/>
      <c r="F128" s="36"/>
      <c r="G128" s="47"/>
      <c r="H128" s="37"/>
      <c r="I128" s="47"/>
    </row>
    <row r="129" spans="1:9">
      <c r="A129" s="11" t="s">
        <v>263</v>
      </c>
      <c r="B129" s="46"/>
      <c r="C129" s="55">
        <f>'JaS-Fachkraft'!B30</f>
        <v>0</v>
      </c>
      <c r="D129" s="50"/>
      <c r="E129" s="55">
        <f>'JaS-Fachkraft'!C30</f>
        <v>0</v>
      </c>
      <c r="F129" s="50"/>
      <c r="G129" s="55">
        <f>'JaS-Fachkraft'!D30</f>
        <v>0</v>
      </c>
      <c r="H129" s="46"/>
      <c r="I129" s="55">
        <f>'JaS-Fachkraft'!E30</f>
        <v>0</v>
      </c>
    </row>
    <row r="130" spans="1:9">
      <c r="A130" s="11"/>
      <c r="B130" s="46"/>
      <c r="C130" s="49"/>
      <c r="D130" s="46"/>
      <c r="E130" s="49"/>
      <c r="F130" s="46"/>
      <c r="G130" s="49"/>
      <c r="H130" s="46"/>
      <c r="I130" s="49"/>
    </row>
    <row r="131" spans="1:9">
      <c r="A131" s="11" t="s">
        <v>264</v>
      </c>
      <c r="B131" s="46"/>
      <c r="C131" s="55">
        <f>'JaS-Fachkraft'!B32</f>
        <v>0</v>
      </c>
      <c r="D131" s="46"/>
      <c r="E131" s="55">
        <f>'JaS-Fachkraft'!C32</f>
        <v>0</v>
      </c>
      <c r="F131" s="46"/>
      <c r="G131" s="55">
        <f>'JaS-Fachkraft'!D32</f>
        <v>0</v>
      </c>
      <c r="H131" s="46"/>
      <c r="I131" s="55">
        <f>'JaS-Fachkraft'!E32</f>
        <v>0</v>
      </c>
    </row>
    <row r="132" spans="1:9">
      <c r="A132" s="12"/>
      <c r="B132" s="37"/>
      <c r="C132" s="49"/>
      <c r="D132" s="37"/>
      <c r="E132" s="49"/>
      <c r="F132" s="37"/>
      <c r="G132" s="49"/>
      <c r="H132" s="37"/>
      <c r="I132" s="49"/>
    </row>
    <row r="133" spans="1:9" ht="15.75">
      <c r="A133" s="86" t="s">
        <v>265</v>
      </c>
      <c r="B133" s="86"/>
      <c r="C133" s="86"/>
      <c r="D133" s="86"/>
      <c r="E133" s="86"/>
      <c r="F133" s="86"/>
      <c r="G133" s="86"/>
      <c r="H133" s="86"/>
      <c r="I133" s="88"/>
    </row>
    <row r="134" spans="1:9">
      <c r="A134" s="12"/>
      <c r="B134" s="37"/>
      <c r="C134" s="56">
        <f>'JaS-Fachkraft'!B34</f>
        <v>0</v>
      </c>
      <c r="D134" s="57"/>
      <c r="E134" s="56">
        <f>'JaS-Fachkraft'!C34</f>
        <v>0</v>
      </c>
      <c r="F134" s="57"/>
      <c r="G134" s="56">
        <f>'JaS-Fachkraft'!D34</f>
        <v>0</v>
      </c>
      <c r="H134" s="57"/>
      <c r="I134" s="56">
        <f>'JaS-Fachkraft'!E34</f>
        <v>0</v>
      </c>
    </row>
    <row r="135" spans="1:9">
      <c r="A135" s="12"/>
      <c r="B135" s="37"/>
      <c r="C135" s="56">
        <f>'JaS-Fachkraft'!B35</f>
        <v>0</v>
      </c>
      <c r="D135" s="57"/>
      <c r="E135" s="56">
        <f>'JaS-Fachkraft'!C35</f>
        <v>0</v>
      </c>
      <c r="F135" s="57"/>
      <c r="G135" s="56">
        <f>'JaS-Fachkraft'!D35</f>
        <v>0</v>
      </c>
      <c r="H135" s="57"/>
      <c r="I135" s="56">
        <f>'JaS-Fachkraft'!E35</f>
        <v>0</v>
      </c>
    </row>
    <row r="136" spans="1:9">
      <c r="A136" s="12"/>
      <c r="B136" s="37"/>
      <c r="C136" s="56">
        <f>'JaS-Fachkraft'!B36</f>
        <v>0</v>
      </c>
      <c r="D136" s="57"/>
      <c r="E136" s="56">
        <f>'JaS-Fachkraft'!C36</f>
        <v>0</v>
      </c>
      <c r="F136" s="57"/>
      <c r="G136" s="56">
        <f>'JaS-Fachkraft'!D36</f>
        <v>0</v>
      </c>
      <c r="H136" s="57"/>
      <c r="I136" s="56">
        <f>'JaS-Fachkraft'!E36</f>
        <v>0</v>
      </c>
    </row>
    <row r="137" spans="1:9">
      <c r="B137" s="37"/>
      <c r="C137" s="49"/>
      <c r="D137" s="37"/>
      <c r="E137" s="49"/>
      <c r="F137" s="37"/>
      <c r="G137" s="49"/>
      <c r="H137" s="37"/>
      <c r="I137" s="49"/>
    </row>
    <row r="138" spans="1:9" ht="15.75">
      <c r="A138" s="86" t="s">
        <v>266</v>
      </c>
      <c r="B138" s="86"/>
      <c r="C138" s="86"/>
      <c r="D138" s="86"/>
      <c r="E138" s="86"/>
      <c r="F138" s="86"/>
      <c r="G138" s="86"/>
      <c r="H138" s="86"/>
      <c r="I138" s="88"/>
    </row>
    <row r="139" spans="1:9">
      <c r="B139" s="37"/>
      <c r="C139" s="58">
        <f>'JaS-Fachkraft'!B38</f>
        <v>0</v>
      </c>
      <c r="D139" s="57"/>
      <c r="E139" s="58">
        <f>'JaS-Fachkraft'!C38</f>
        <v>0</v>
      </c>
      <c r="F139" s="57"/>
      <c r="G139" s="58">
        <f>'JaS-Fachkraft'!D38</f>
        <v>0</v>
      </c>
      <c r="H139" s="57"/>
      <c r="I139" s="58">
        <f>'JaS-Fachkraft'!E38</f>
        <v>0</v>
      </c>
    </row>
    <row r="140" spans="1:9">
      <c r="B140" s="37"/>
      <c r="C140" s="49"/>
      <c r="D140" s="37"/>
      <c r="E140" s="49"/>
      <c r="F140" s="37"/>
      <c r="G140" s="49"/>
      <c r="H140" s="37"/>
      <c r="I140" s="49"/>
    </row>
    <row r="141" spans="1:9" ht="15.75">
      <c r="A141" s="86" t="s">
        <v>267</v>
      </c>
      <c r="B141" s="86"/>
      <c r="C141" s="86"/>
      <c r="D141" s="86"/>
      <c r="E141" s="86"/>
      <c r="F141" s="86"/>
      <c r="G141" s="86"/>
      <c r="H141" s="86"/>
      <c r="I141" s="88"/>
    </row>
    <row r="142" spans="1:9">
      <c r="A142" s="11" t="s">
        <v>268</v>
      </c>
      <c r="B142" s="37"/>
      <c r="C142" s="55">
        <f>'JaS-Fachkraft'!B40</f>
        <v>0</v>
      </c>
      <c r="D142" s="36"/>
      <c r="E142" s="55">
        <f>'JaS-Fachkraft'!C40</f>
        <v>0</v>
      </c>
      <c r="F142" s="36"/>
      <c r="G142" s="55">
        <f>'JaS-Fachkraft'!D40</f>
        <v>0</v>
      </c>
      <c r="H142" s="37"/>
      <c r="I142" s="55">
        <f>'JaS-Fachkraft'!E40</f>
        <v>0</v>
      </c>
    </row>
    <row r="143" spans="1:9">
      <c r="B143" s="37"/>
      <c r="C143" s="49"/>
      <c r="D143" s="36"/>
      <c r="E143" s="49"/>
      <c r="F143" s="36"/>
      <c r="G143" s="49"/>
      <c r="H143" s="37"/>
      <c r="I143" s="49"/>
    </row>
    <row r="144" spans="1:9">
      <c r="A144" s="11" t="s">
        <v>269</v>
      </c>
      <c r="B144" s="48"/>
      <c r="C144" s="49"/>
      <c r="D144" s="36"/>
      <c r="E144" s="49"/>
      <c r="F144" s="36"/>
      <c r="G144" s="49"/>
      <c r="H144" s="37"/>
      <c r="I144" s="49"/>
    </row>
    <row r="145" spans="1:9">
      <c r="A145" s="11" t="s">
        <v>270</v>
      </c>
      <c r="B145" s="37"/>
      <c r="C145" s="51">
        <f>'JaS-Fachkraft'!B4</f>
        <v>0</v>
      </c>
      <c r="D145" s="36"/>
      <c r="E145" s="51">
        <f>'JaS-Fachkraft'!C4</f>
        <v>0</v>
      </c>
      <c r="F145" s="36"/>
      <c r="G145" s="51">
        <f>'JaS-Fachkraft'!D4</f>
        <v>0</v>
      </c>
      <c r="H145" s="37"/>
      <c r="I145" s="51">
        <f>'JaS-Fachkraft'!E4</f>
        <v>0</v>
      </c>
    </row>
    <row r="146" spans="1:9">
      <c r="A146" s="12"/>
      <c r="B146" s="36"/>
      <c r="C146" s="49"/>
      <c r="D146" s="36"/>
      <c r="E146" s="49"/>
      <c r="F146" s="36"/>
      <c r="G146" s="49"/>
      <c r="H146" s="37"/>
      <c r="I146" s="49"/>
    </row>
    <row r="147" spans="1:9">
      <c r="A147" s="11" t="s">
        <v>271</v>
      </c>
      <c r="B147" s="12"/>
      <c r="C147" s="49">
        <f>'JaS-Fachkraft'!B45</f>
        <v>0</v>
      </c>
      <c r="D147" s="12"/>
      <c r="E147" s="49">
        <f>'JaS-Fachkraft'!C45</f>
        <v>0</v>
      </c>
      <c r="F147" s="12"/>
      <c r="G147" s="49">
        <f>'JaS-Fachkraft'!D45</f>
        <v>0</v>
      </c>
      <c r="I147" s="49">
        <f>'JaS-Fachkraft'!E45</f>
        <v>0</v>
      </c>
    </row>
    <row r="148" spans="1:9">
      <c r="A148" s="11" t="s">
        <v>272</v>
      </c>
      <c r="B148" s="12"/>
      <c r="C148" s="59">
        <f>'JaS-Fachkraft'!B46</f>
        <v>0</v>
      </c>
      <c r="D148" s="13"/>
      <c r="E148" s="59"/>
      <c r="F148" s="13"/>
      <c r="G148" s="59">
        <f>'JaS-Fachkraft'!D46</f>
        <v>0</v>
      </c>
      <c r="H148" s="13"/>
      <c r="I148" s="59">
        <f>'JaS-Fachkraft'!E46</f>
        <v>0</v>
      </c>
    </row>
    <row r="149" spans="1:9">
      <c r="A149" s="12"/>
      <c r="B149" s="12"/>
      <c r="C149" s="49"/>
      <c r="E149" s="49"/>
      <c r="G149" s="49"/>
      <c r="I149" s="49"/>
    </row>
    <row r="150" spans="1:9">
      <c r="A150" s="11" t="s">
        <v>273</v>
      </c>
      <c r="B150" s="12"/>
      <c r="C150" s="49">
        <f>'JaS-Fachkraft'!B42</f>
        <v>0</v>
      </c>
      <c r="E150" s="49">
        <f>'JaS-Fachkraft'!C42</f>
        <v>0</v>
      </c>
      <c r="G150" s="49">
        <f>'JaS-Fachkraft'!D42</f>
        <v>0</v>
      </c>
      <c r="I150" s="49">
        <f>'JaS-Fachkraft'!E42</f>
        <v>0</v>
      </c>
    </row>
    <row r="151" spans="1:9">
      <c r="A151" s="11" t="s">
        <v>274</v>
      </c>
      <c r="B151" s="12"/>
      <c r="C151" s="49">
        <f>'JaS-Fachkraft'!B43</f>
        <v>0</v>
      </c>
      <c r="E151" s="49">
        <f>'JaS-Fachkraft'!C43</f>
        <v>0</v>
      </c>
      <c r="G151" s="49">
        <f>'JaS-Fachkraft'!D43</f>
        <v>0</v>
      </c>
      <c r="I151" s="49">
        <f>'JaS-Fachkraft'!E43</f>
        <v>0</v>
      </c>
    </row>
    <row r="152" spans="1:9">
      <c r="A152" s="12"/>
      <c r="B152" s="12"/>
    </row>
    <row r="154" spans="1:9" ht="15">
      <c r="A154" s="5" t="s">
        <v>14</v>
      </c>
      <c r="C154" s="9"/>
      <c r="D154" s="9"/>
    </row>
    <row r="155" spans="1:9" ht="123" customHeight="1">
      <c r="A155" s="89" t="s">
        <v>16</v>
      </c>
      <c r="B155" s="89"/>
      <c r="C155" s="89"/>
      <c r="D155" s="89"/>
      <c r="E155" s="89"/>
      <c r="F155" s="89"/>
      <c r="G155" s="89"/>
      <c r="H155" s="89"/>
      <c r="I155" s="89"/>
    </row>
    <row r="156" spans="1:9" ht="33.75" customHeight="1">
      <c r="A156" s="90" t="s">
        <v>17</v>
      </c>
      <c r="B156" s="90"/>
      <c r="C156" s="90"/>
      <c r="D156" s="90"/>
      <c r="E156" s="90"/>
      <c r="F156" s="90"/>
      <c r="G156" s="90"/>
      <c r="H156" s="90"/>
      <c r="I156" s="90"/>
    </row>
    <row r="162" spans="1:1">
      <c r="A162" s="6" t="s">
        <v>275</v>
      </c>
    </row>
    <row r="163" spans="1:1">
      <c r="A163" s="6" t="s">
        <v>18</v>
      </c>
    </row>
  </sheetData>
  <sheetProtection password="CDC0" sheet="1" objects="1" scenarios="1"/>
  <mergeCells count="26">
    <mergeCell ref="A138:I138"/>
    <mergeCell ref="A141:I141"/>
    <mergeCell ref="A155:I155"/>
    <mergeCell ref="A156:I156"/>
    <mergeCell ref="A28:G28"/>
    <mergeCell ref="A29:G29"/>
    <mergeCell ref="A32:G32"/>
    <mergeCell ref="A84:C84"/>
    <mergeCell ref="A133:I133"/>
    <mergeCell ref="A97:I97"/>
    <mergeCell ref="A109:I109"/>
    <mergeCell ref="A123:I123"/>
    <mergeCell ref="A127:I127"/>
    <mergeCell ref="E84:H84"/>
    <mergeCell ref="B95:C95"/>
    <mergeCell ref="D95:E95"/>
    <mergeCell ref="F95:G95"/>
    <mergeCell ref="H95:I95"/>
    <mergeCell ref="A9:E9"/>
    <mergeCell ref="A10:E10"/>
    <mergeCell ref="A11:E11"/>
    <mergeCell ref="A21:G21"/>
    <mergeCell ref="E27:G27"/>
    <mergeCell ref="A25:G25"/>
    <mergeCell ref="E26:G26"/>
    <mergeCell ref="A13:E13"/>
  </mergeCells>
  <pageMargins left="0.70866141732283472" right="0.70866141732283472" top="0.78740157480314965" bottom="0.78740157480314965" header="0.31496062992125984" footer="0.31496062992125984"/>
  <pageSetup paperSize="9" scale="86" fitToHeight="0" orientation="landscape" r:id="rId1"/>
  <headerFooter>
    <oddFooter>&amp;RSeite &amp;P von &amp;N</oddFooter>
  </headerFooter>
  <rowBreaks count="5" manualBreakCount="5">
    <brk id="39" max="16383" man="1"/>
    <brk id="78" max="16383" man="1"/>
    <brk id="91" max="16383" man="1"/>
    <brk id="126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Kurzanleitung</vt:lpstr>
      <vt:lpstr>JaS-Einsatzort</vt:lpstr>
      <vt:lpstr>JaS-Fachkraft</vt:lpstr>
      <vt:lpstr>Verwendungsnachweis</vt:lpstr>
      <vt:lpstr>Verwendungsnachweis!Druckbereich</vt:lpstr>
      <vt:lpstr>Jugendämter_Bay</vt:lpstr>
      <vt:lpstr>Regierungen</vt:lpstr>
      <vt:lpstr>Schulart</vt:lpstr>
      <vt:lpstr>Trägertyp</vt:lpstr>
    </vt:vector>
  </TitlesOfParts>
  <Company>LWL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LWL</dc:creator>
  <cp:lastModifiedBy>TF</cp:lastModifiedBy>
  <cp:lastPrinted>2016-11-14T11:45:54Z</cp:lastPrinted>
  <dcterms:created xsi:type="dcterms:W3CDTF">2015-11-05T18:07:34Z</dcterms:created>
  <dcterms:modified xsi:type="dcterms:W3CDTF">2017-11-19T13:59:34Z</dcterms:modified>
</cp:coreProperties>
</file>